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665" windowHeight="59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<sst xmlns="http://schemas.openxmlformats.org/spreadsheetml/2006/main" count="9" uniqueCount="9">
  <si>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.</t>
  </si>
  <si>
    <t>MSU</t>
  </si>
  <si>
    <t>CRU</t>
  </si>
  <si>
    <t>Month</t>
  </si>
  <si>
    <t>CO2</t>
  </si>
  <si>
    <t>r=0.067</t>
  </si>
  <si>
    <t>r2=0.005</t>
  </si>
  <si>
    <t>r = 0.67</t>
  </si>
  <si>
    <t>r2 = 0.45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</si>
</sst>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0"/>
      <name val="Arial Unicode MS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Hadley and MSU Temps vs CO2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125"/>
          <c:w val="0.971"/>
          <c:h val="0.85075"/>
        </c:manualLayout>
      </c:layout>
      <c:lineChart>
        <c:grouping val="standard"/>
        <c:varyColors val="0"/>
        <c:ser>
          <c:idx val="1"/>
          <c:order val="0"/>
          <c:tx>
            <c:v>Hadley CRUT3v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Sheet2!$A$2:$A$122</c:f>
              <c:numCache/>
            </c:numRef>
          </c:cat>
          <c:val>
            <c:numRef>
              <c:f>Sheet2!$B$2:$B$122</c:f>
              <c:numCache/>
            </c:numRef>
          </c:val>
          <c:smooth val="0"/>
        </c:ser>
        <c:ser>
          <c:idx val="0"/>
          <c:order val="1"/>
          <c:tx>
            <c:v>MSU Satellite LowerTrop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Sheet2!$A$2:$A$122</c:f>
              <c:numCache/>
            </c:numRef>
          </c:cat>
          <c:val>
            <c:numRef>
              <c:f>Sheet2!$D$2:$D$122</c:f>
              <c:numCache/>
            </c:numRef>
          </c:val>
          <c:smooth val="0"/>
        </c:ser>
        <c:marker val="1"/>
        <c:axId val="54326644"/>
        <c:axId val="19177749"/>
      </c:lineChart>
      <c:lineChart>
        <c:grouping val="standard"/>
        <c:varyColors val="0"/>
        <c:ser>
          <c:idx val="2"/>
          <c:order val="2"/>
          <c:tx>
            <c:v>CO2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Sheet2!$E$2:$E$121</c:f>
              <c:numCache/>
            </c:numRef>
          </c:val>
          <c:smooth val="0"/>
        </c:ser>
        <c:marker val="1"/>
        <c:axId val="38382014"/>
        <c:axId val="9893807"/>
      </c:lineChart>
      <c:catAx>
        <c:axId val="543266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77749"/>
        <c:crossesAt val="-0.4"/>
        <c:auto val="0"/>
        <c:lblOffset val="100"/>
        <c:tickLblSkip val="6"/>
        <c:tickMarkSkip val="6"/>
        <c:noMultiLvlLbl val="0"/>
      </c:catAx>
      <c:valAx>
        <c:axId val="191777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326644"/>
        <c:crossesAt val="1"/>
        <c:crossBetween val="between"/>
        <c:dispUnits/>
      </c:valAx>
      <c:catAx>
        <c:axId val="38382014"/>
        <c:scaling>
          <c:orientation val="minMax"/>
        </c:scaling>
        <c:axPos val="b"/>
        <c:delete val="1"/>
        <c:majorTickMark val="in"/>
        <c:minorTickMark val="none"/>
        <c:tickLblPos val="nextTo"/>
        <c:crossAx val="9893807"/>
        <c:crosses val="autoZero"/>
        <c:auto val="0"/>
        <c:lblOffset val="100"/>
        <c:tickLblSkip val="1"/>
        <c:noMultiLvlLbl val="0"/>
      </c:catAx>
      <c:valAx>
        <c:axId val="98938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382014"/>
        <c:crosses val="max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75"/>
          <c:y val="0.1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MSU Temps vs ENSO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8275"/>
          <c:w val="0.96725"/>
          <c:h val="0.86575"/>
        </c:manualLayout>
      </c:layout>
      <c:lineChart>
        <c:grouping val="standard"/>
        <c:varyColors val="0"/>
        <c:ser>
          <c:idx val="1"/>
          <c:order val="0"/>
          <c:tx>
            <c:v>UAH MSU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Sheet2!$A$2:$A$122</c:f>
              <c:numCache/>
            </c:numRef>
          </c:cat>
          <c:val>
            <c:numRef>
              <c:f>Sheet2!$D$2:$D$122</c:f>
              <c:numCache/>
            </c:numRef>
          </c:val>
          <c:smooth val="0"/>
        </c:ser>
        <c:marker val="1"/>
        <c:axId val="21935400"/>
        <c:axId val="63200873"/>
      </c:lineChart>
      <c:lineChart>
        <c:grouping val="standard"/>
        <c:varyColors val="0"/>
        <c:ser>
          <c:idx val="0"/>
          <c:order val="1"/>
          <c:tx>
            <c:v>MEI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Sheet2!$F$2:$F$122</c:f>
              <c:numCache/>
            </c:numRef>
          </c:val>
          <c:smooth val="0"/>
        </c:ser>
        <c:marker val="1"/>
        <c:axId val="31936946"/>
        <c:axId val="18997059"/>
      </c:lineChart>
      <c:catAx>
        <c:axId val="219354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00873"/>
        <c:crossesAt val="-0.4"/>
        <c:auto val="0"/>
        <c:lblOffset val="100"/>
        <c:tickLblSkip val="6"/>
        <c:tickMarkSkip val="6"/>
        <c:noMultiLvlLbl val="0"/>
      </c:catAx>
      <c:valAx>
        <c:axId val="63200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935400"/>
        <c:crossesAt val="1"/>
        <c:crossBetween val="between"/>
        <c:dispUnits/>
      </c:valAx>
      <c:catAx>
        <c:axId val="31936946"/>
        <c:scaling>
          <c:orientation val="minMax"/>
        </c:scaling>
        <c:axPos val="b"/>
        <c:delete val="1"/>
        <c:majorTickMark val="in"/>
        <c:minorTickMark val="none"/>
        <c:tickLblPos val="nextTo"/>
        <c:crossAx val="18997059"/>
        <c:crosses val="autoZero"/>
        <c:auto val="0"/>
        <c:lblOffset val="100"/>
        <c:tickLblSkip val="1"/>
        <c:noMultiLvlLbl val="0"/>
      </c:catAx>
      <c:valAx>
        <c:axId val="189970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936946"/>
        <c:crosses val="max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425"/>
          <c:y val="0.16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MSU Temps vs CO2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94"/>
          <c:w val="0.9675"/>
          <c:h val="0.8545"/>
        </c:manualLayout>
      </c:layout>
      <c:lineChart>
        <c:grouping val="standard"/>
        <c:varyColors val="0"/>
        <c:ser>
          <c:idx val="1"/>
          <c:order val="0"/>
          <c:tx>
            <c:v>UAH MSU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Sheet2!$A$2:$A$122</c:f>
              <c:numCache/>
            </c:numRef>
          </c:cat>
          <c:val>
            <c:numRef>
              <c:f>Sheet2!$D$2:$D$122</c:f>
              <c:numCache/>
            </c:numRef>
          </c:val>
          <c:smooth val="0"/>
        </c:ser>
        <c:marker val="1"/>
        <c:axId val="36755804"/>
        <c:axId val="62366781"/>
      </c:lineChart>
      <c:lineChart>
        <c:grouping val="standard"/>
        <c:varyColors val="0"/>
        <c:ser>
          <c:idx val="0"/>
          <c:order val="1"/>
          <c:tx>
            <c:v>CO2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Sheet2!$E$2:$E$122</c:f>
              <c:numCache/>
            </c:numRef>
          </c:val>
          <c:smooth val="0"/>
        </c:ser>
        <c:marker val="1"/>
        <c:axId val="24430118"/>
        <c:axId val="18544471"/>
      </c:lineChart>
      <c:catAx>
        <c:axId val="367558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66781"/>
        <c:crossesAt val="-0.4"/>
        <c:auto val="0"/>
        <c:lblOffset val="100"/>
        <c:tickLblSkip val="5"/>
        <c:tickMarkSkip val="5"/>
        <c:noMultiLvlLbl val="0"/>
      </c:catAx>
      <c:valAx>
        <c:axId val="62366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755804"/>
        <c:crossesAt val="1"/>
        <c:crossBetween val="between"/>
        <c:dispUnits/>
      </c:valAx>
      <c:catAx>
        <c:axId val="24430118"/>
        <c:scaling>
          <c:orientation val="minMax"/>
        </c:scaling>
        <c:axPos val="b"/>
        <c:delete val="1"/>
        <c:majorTickMark val="in"/>
        <c:minorTickMark val="none"/>
        <c:tickLblPos val="nextTo"/>
        <c:crossAx val="18544471"/>
        <c:crosses val="autoZero"/>
        <c:auto val="0"/>
        <c:lblOffset val="100"/>
        <c:tickLblSkip val="1"/>
        <c:noMultiLvlLbl val="0"/>
      </c:catAx>
      <c:valAx>
        <c:axId val="185444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430118"/>
        <c:crosses val="max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175"/>
          <c:y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Hadley and MSU Temps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1"/>
          <c:w val="0.971"/>
          <c:h val="0.85125"/>
        </c:manualLayout>
      </c:layout>
      <c:lineChart>
        <c:grouping val="standard"/>
        <c:varyColors val="0"/>
        <c:ser>
          <c:idx val="1"/>
          <c:order val="0"/>
          <c:tx>
            <c:v>Hadley CRUT3v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Sheet2!$A$2:$A$122</c:f>
              <c:numCache/>
            </c:numRef>
          </c:cat>
          <c:val>
            <c:numRef>
              <c:f>Sheet2!$B$2:$B$122</c:f>
              <c:numCache/>
            </c:numRef>
          </c:val>
          <c:smooth val="0"/>
        </c:ser>
        <c:ser>
          <c:idx val="0"/>
          <c:order val="1"/>
          <c:tx>
            <c:v>MSU Satellite LowerTrop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Sheet2!$A$2:$A$122</c:f>
              <c:numCache/>
            </c:numRef>
          </c:cat>
          <c:val>
            <c:numRef>
              <c:f>Sheet2!$D$2:$D$122</c:f>
              <c:numCache/>
            </c:numRef>
          </c:val>
          <c:smooth val="0"/>
        </c:ser>
        <c:marker val="1"/>
        <c:axId val="32682512"/>
        <c:axId val="25707153"/>
      </c:lineChart>
      <c:catAx>
        <c:axId val="326825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07153"/>
        <c:crossesAt val="-0.4"/>
        <c:auto val="0"/>
        <c:lblOffset val="100"/>
        <c:tickLblSkip val="5"/>
        <c:tickMarkSkip val="5"/>
        <c:noMultiLvlLbl val="0"/>
      </c:catAx>
      <c:valAx>
        <c:axId val="25707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682512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8"/>
          <c:y val="0.1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18</xdr:row>
      <xdr:rowOff>142875</xdr:rowOff>
    </xdr:from>
    <xdr:to>
      <xdr:col>18</xdr:col>
      <xdr:colOff>571500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4886325" y="3057525"/>
        <a:ext cx="66579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101</xdr:row>
      <xdr:rowOff>66675</xdr:rowOff>
    </xdr:from>
    <xdr:to>
      <xdr:col>17</xdr:col>
      <xdr:colOff>238125</xdr:colOff>
      <xdr:row>122</xdr:row>
      <xdr:rowOff>85725</xdr:rowOff>
    </xdr:to>
    <xdr:graphicFrame>
      <xdr:nvGraphicFramePr>
        <xdr:cNvPr id="2" name="Chart 2"/>
        <xdr:cNvGraphicFramePr/>
      </xdr:nvGraphicFramePr>
      <xdr:xfrm>
        <a:off x="4676775" y="16421100"/>
        <a:ext cx="59245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552450</xdr:colOff>
      <xdr:row>97</xdr:row>
      <xdr:rowOff>38100</xdr:rowOff>
    </xdr:from>
    <xdr:to>
      <xdr:col>16</xdr:col>
      <xdr:colOff>390525</xdr:colOff>
      <xdr:row>118</xdr:row>
      <xdr:rowOff>66675</xdr:rowOff>
    </xdr:to>
    <xdr:graphicFrame>
      <xdr:nvGraphicFramePr>
        <xdr:cNvPr id="3" name="Chart 3"/>
        <xdr:cNvGraphicFramePr/>
      </xdr:nvGraphicFramePr>
      <xdr:xfrm>
        <a:off x="4210050" y="15744825"/>
        <a:ext cx="593407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18</xdr:col>
      <xdr:colOff>571500</xdr:colOff>
      <xdr:row>63</xdr:row>
      <xdr:rowOff>76200</xdr:rowOff>
    </xdr:to>
    <xdr:graphicFrame>
      <xdr:nvGraphicFramePr>
        <xdr:cNvPr id="4" name="Chart 4"/>
        <xdr:cNvGraphicFramePr/>
      </xdr:nvGraphicFramePr>
      <xdr:xfrm>
        <a:off x="4876800" y="6800850"/>
        <a:ext cx="666750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6"/>
  <sheetViews>
    <sheetView workbookViewId="0" topLeftCell="A118">
      <selection activeCell="A168" sqref="A168"/>
    </sheetView>
  </sheetViews>
  <sheetFormatPr defaultColWidth="9.140625" defaultRowHeight="12.75"/>
  <sheetData>
    <row r="1" spans="1:14" ht="12.75">
      <c r="A1" s="1">
        <v>1850</v>
      </c>
      <c r="B1">
        <v>-0.678</v>
      </c>
      <c r="C1">
        <v>-0.367</v>
      </c>
      <c r="D1">
        <v>-0.751</v>
      </c>
      <c r="E1">
        <v>-0.568</v>
      </c>
      <c r="F1">
        <v>-0.417</v>
      </c>
      <c r="G1">
        <v>-0.318</v>
      </c>
      <c r="H1">
        <v>-0.257</v>
      </c>
      <c r="I1">
        <v>-0.337</v>
      </c>
      <c r="J1">
        <v>-0.49</v>
      </c>
      <c r="K1">
        <v>-0.463</v>
      </c>
      <c r="L1">
        <v>-0.288</v>
      </c>
      <c r="M1">
        <v>-0.334</v>
      </c>
      <c r="N1">
        <v>-0.439</v>
      </c>
    </row>
    <row r="2" spans="1:14" ht="12.75">
      <c r="A2" s="1">
        <v>1851</v>
      </c>
      <c r="B2">
        <v>-0.316</v>
      </c>
      <c r="C2">
        <v>-0.349</v>
      </c>
      <c r="D2">
        <v>-0.444</v>
      </c>
      <c r="E2">
        <v>-0.425</v>
      </c>
      <c r="F2">
        <v>-0.37</v>
      </c>
      <c r="G2">
        <v>-0.3</v>
      </c>
      <c r="H2">
        <v>-0.277</v>
      </c>
      <c r="I2">
        <v>-0.225</v>
      </c>
      <c r="J2">
        <v>-0.271</v>
      </c>
      <c r="K2">
        <v>-0.191</v>
      </c>
      <c r="L2">
        <v>-0.246</v>
      </c>
      <c r="M2">
        <v>-0.263</v>
      </c>
      <c r="N2">
        <v>-0.306</v>
      </c>
    </row>
    <row r="3" spans="1:14" ht="12.75">
      <c r="A3" s="1">
        <v>1852</v>
      </c>
      <c r="B3">
        <v>-0.398</v>
      </c>
      <c r="C3">
        <v>-0.452</v>
      </c>
      <c r="D3">
        <v>-0.512</v>
      </c>
      <c r="E3">
        <v>-0.558</v>
      </c>
      <c r="F3">
        <v>-0.266</v>
      </c>
      <c r="G3">
        <v>-0.197</v>
      </c>
      <c r="H3">
        <v>-0.147</v>
      </c>
      <c r="I3">
        <v>-0.255</v>
      </c>
      <c r="J3">
        <v>-0.26</v>
      </c>
      <c r="K3">
        <v>-0.331</v>
      </c>
      <c r="L3">
        <v>-0.279</v>
      </c>
      <c r="M3">
        <v>-0.054</v>
      </c>
      <c r="N3">
        <v>-0.309</v>
      </c>
    </row>
    <row r="4" spans="1:14" ht="12.75">
      <c r="A4" s="1">
        <v>1853</v>
      </c>
      <c r="B4">
        <v>-0.237</v>
      </c>
      <c r="C4">
        <v>-0.423</v>
      </c>
      <c r="D4">
        <v>-0.405</v>
      </c>
      <c r="E4">
        <v>-0.398</v>
      </c>
      <c r="F4">
        <v>-0.343</v>
      </c>
      <c r="G4">
        <v>-0.279</v>
      </c>
      <c r="H4">
        <v>-0.222</v>
      </c>
      <c r="I4">
        <v>-0.263</v>
      </c>
      <c r="J4">
        <v>-0.421</v>
      </c>
      <c r="K4">
        <v>-0.394</v>
      </c>
      <c r="L4">
        <v>-0.284</v>
      </c>
      <c r="M4">
        <v>-0.43</v>
      </c>
      <c r="N4">
        <v>-0.342</v>
      </c>
    </row>
    <row r="5" spans="1:14" ht="12.75">
      <c r="A5" s="1">
        <v>1854</v>
      </c>
      <c r="B5">
        <v>-0.383</v>
      </c>
      <c r="C5">
        <v>-0.315</v>
      </c>
      <c r="D5">
        <v>-0.295</v>
      </c>
      <c r="E5">
        <v>-0.381</v>
      </c>
      <c r="F5">
        <v>-0.265</v>
      </c>
      <c r="G5">
        <v>-0.27</v>
      </c>
      <c r="H5">
        <v>-0.266</v>
      </c>
      <c r="I5">
        <v>-0.244</v>
      </c>
      <c r="J5">
        <v>-0.203</v>
      </c>
      <c r="K5">
        <v>-0.253</v>
      </c>
      <c r="L5">
        <v>-0.427</v>
      </c>
      <c r="M5">
        <v>-0.285</v>
      </c>
      <c r="N5">
        <v>-0.299</v>
      </c>
    </row>
    <row r="6" spans="1:14" ht="12.75">
      <c r="A6" s="1">
        <v>1855</v>
      </c>
      <c r="B6">
        <v>-0.276</v>
      </c>
      <c r="C6">
        <v>-0.435</v>
      </c>
      <c r="D6">
        <v>-0.382</v>
      </c>
      <c r="E6">
        <v>-0.274</v>
      </c>
      <c r="F6">
        <v>-0.366</v>
      </c>
      <c r="G6">
        <v>-0.285</v>
      </c>
      <c r="H6">
        <v>-0.334</v>
      </c>
      <c r="I6">
        <v>-0.247</v>
      </c>
      <c r="J6">
        <v>-0.374</v>
      </c>
      <c r="K6">
        <v>-0.291</v>
      </c>
      <c r="L6">
        <v>-0.287</v>
      </c>
      <c r="M6">
        <v>-0.539</v>
      </c>
      <c r="N6">
        <v>-0.341</v>
      </c>
    </row>
    <row r="7" spans="1:14" ht="12.75">
      <c r="A7" s="1">
        <v>1856</v>
      </c>
      <c r="B7">
        <v>-0.263</v>
      </c>
      <c r="C7">
        <v>-0.41</v>
      </c>
      <c r="D7">
        <v>-0.532</v>
      </c>
      <c r="E7">
        <v>-0.358</v>
      </c>
      <c r="F7">
        <v>-0.25</v>
      </c>
      <c r="G7">
        <v>-0.339</v>
      </c>
      <c r="H7">
        <v>-0.346</v>
      </c>
      <c r="I7">
        <v>-0.364</v>
      </c>
      <c r="J7">
        <v>-0.467</v>
      </c>
      <c r="K7">
        <v>-0.456</v>
      </c>
      <c r="L7">
        <v>-0.63</v>
      </c>
      <c r="M7">
        <v>-0.496</v>
      </c>
      <c r="N7">
        <v>-0.409</v>
      </c>
    </row>
    <row r="8" spans="1:14" ht="12.75">
      <c r="A8" s="1">
        <v>1857</v>
      </c>
      <c r="B8">
        <v>-0.569</v>
      </c>
      <c r="C8">
        <v>-0.352</v>
      </c>
      <c r="D8">
        <v>-0.466</v>
      </c>
      <c r="E8">
        <v>-0.623</v>
      </c>
      <c r="F8">
        <v>-0.555</v>
      </c>
      <c r="G8">
        <v>-0.365</v>
      </c>
      <c r="H8">
        <v>-0.529</v>
      </c>
      <c r="I8">
        <v>-0.372</v>
      </c>
      <c r="J8">
        <v>-0.422</v>
      </c>
      <c r="K8">
        <v>-0.508</v>
      </c>
      <c r="L8">
        <v>-0.653</v>
      </c>
      <c r="M8">
        <v>-0.371</v>
      </c>
      <c r="N8">
        <v>-0.482</v>
      </c>
    </row>
    <row r="9" spans="1:14" ht="12.75">
      <c r="A9" s="1">
        <v>1858</v>
      </c>
      <c r="B9">
        <v>-0.472</v>
      </c>
      <c r="C9">
        <v>-0.74</v>
      </c>
      <c r="D9">
        <v>-0.577</v>
      </c>
      <c r="E9">
        <v>-0.513</v>
      </c>
      <c r="F9">
        <v>-0.635</v>
      </c>
      <c r="G9">
        <v>-0.528</v>
      </c>
      <c r="H9">
        <v>-0.38</v>
      </c>
      <c r="I9">
        <v>-0.342</v>
      </c>
      <c r="J9">
        <v>-0.409</v>
      </c>
      <c r="K9">
        <v>-0.263</v>
      </c>
      <c r="L9">
        <v>-0.645</v>
      </c>
      <c r="M9">
        <v>-0.377</v>
      </c>
      <c r="N9">
        <v>-0.49</v>
      </c>
    </row>
    <row r="10" spans="1:14" ht="12.75">
      <c r="A10" s="1">
        <v>1859</v>
      </c>
      <c r="B10">
        <v>-0.368</v>
      </c>
      <c r="C10">
        <v>-0.273</v>
      </c>
      <c r="D10">
        <v>-0.381</v>
      </c>
      <c r="E10">
        <v>-0.32</v>
      </c>
      <c r="F10">
        <v>-0.338</v>
      </c>
      <c r="G10">
        <v>-0.29</v>
      </c>
      <c r="H10">
        <v>-0.355</v>
      </c>
      <c r="I10">
        <v>-0.199</v>
      </c>
      <c r="J10">
        <v>-0.598</v>
      </c>
      <c r="K10">
        <v>-0.363</v>
      </c>
      <c r="L10">
        <v>-0.377</v>
      </c>
      <c r="M10">
        <v>-0.462</v>
      </c>
      <c r="N10">
        <v>-0.36</v>
      </c>
    </row>
    <row r="11" spans="1:14" ht="12.75">
      <c r="A11" s="1">
        <v>1860</v>
      </c>
      <c r="B11">
        <v>-0.252</v>
      </c>
      <c r="C11">
        <v>-0.47</v>
      </c>
      <c r="D11">
        <v>-0.592</v>
      </c>
      <c r="E11">
        <v>-0.395</v>
      </c>
      <c r="F11">
        <v>-0.354</v>
      </c>
      <c r="G11">
        <v>-0.328</v>
      </c>
      <c r="H11">
        <v>-0.226</v>
      </c>
      <c r="I11">
        <v>-0.278</v>
      </c>
      <c r="J11">
        <v>-0.308</v>
      </c>
      <c r="K11">
        <v>-0.28</v>
      </c>
      <c r="L11">
        <v>-0.511</v>
      </c>
      <c r="M11">
        <v>-0.711</v>
      </c>
      <c r="N11">
        <v>-0.392</v>
      </c>
    </row>
    <row r="12" spans="1:14" ht="12.75">
      <c r="A12" s="1">
        <v>1861</v>
      </c>
      <c r="B12">
        <v>-0.788</v>
      </c>
      <c r="C12">
        <v>-0.43</v>
      </c>
      <c r="D12">
        <v>-0.448</v>
      </c>
      <c r="E12">
        <v>-0.418</v>
      </c>
      <c r="F12">
        <v>-0.703</v>
      </c>
      <c r="G12">
        <v>-0.195</v>
      </c>
      <c r="H12">
        <v>-0.3</v>
      </c>
      <c r="I12">
        <v>-0.211</v>
      </c>
      <c r="J12">
        <v>-0.388</v>
      </c>
      <c r="K12">
        <v>-0.407</v>
      </c>
      <c r="L12">
        <v>-0.4</v>
      </c>
      <c r="M12">
        <v>-0.218</v>
      </c>
      <c r="N12">
        <v>-0.409</v>
      </c>
    </row>
    <row r="13" spans="1:14" ht="12.75">
      <c r="A13" s="1">
        <v>1862</v>
      </c>
      <c r="B13">
        <v>-0.694</v>
      </c>
      <c r="C13">
        <v>-0.771</v>
      </c>
      <c r="D13">
        <v>-0.436</v>
      </c>
      <c r="E13">
        <v>-0.285</v>
      </c>
      <c r="F13">
        <v>-0.258</v>
      </c>
      <c r="G13">
        <v>-0.378</v>
      </c>
      <c r="H13">
        <v>-0.422</v>
      </c>
      <c r="I13">
        <v>-0.671</v>
      </c>
      <c r="J13">
        <v>-0.431</v>
      </c>
      <c r="K13">
        <v>-0.455</v>
      </c>
      <c r="L13">
        <v>-0.747</v>
      </c>
      <c r="M13">
        <v>-0.699</v>
      </c>
      <c r="N13">
        <v>-0.521</v>
      </c>
    </row>
    <row r="14" spans="1:14" ht="12.75">
      <c r="A14" s="1">
        <v>1863</v>
      </c>
      <c r="B14">
        <v>0.14</v>
      </c>
      <c r="C14">
        <v>-0.072</v>
      </c>
      <c r="D14">
        <v>-0.389</v>
      </c>
      <c r="E14">
        <v>-0.271</v>
      </c>
      <c r="F14">
        <v>-0.341</v>
      </c>
      <c r="G14">
        <v>-0.452</v>
      </c>
      <c r="H14">
        <v>-0.451</v>
      </c>
      <c r="I14">
        <v>-0.38</v>
      </c>
      <c r="J14">
        <v>-0.399</v>
      </c>
      <c r="K14">
        <v>-0.453</v>
      </c>
      <c r="L14">
        <v>-0.382</v>
      </c>
      <c r="M14">
        <v>-0.324</v>
      </c>
      <c r="N14">
        <v>-0.315</v>
      </c>
    </row>
    <row r="15" spans="1:14" ht="12.75">
      <c r="A15" s="1">
        <v>1864</v>
      </c>
      <c r="B15">
        <v>-0.868</v>
      </c>
      <c r="C15">
        <v>-0.588</v>
      </c>
      <c r="D15">
        <v>-0.555</v>
      </c>
      <c r="E15">
        <v>-0.566</v>
      </c>
      <c r="F15">
        <v>-0.416</v>
      </c>
      <c r="G15">
        <v>-0.275</v>
      </c>
      <c r="H15">
        <v>-0.192</v>
      </c>
      <c r="I15">
        <v>-0.37</v>
      </c>
      <c r="J15">
        <v>-0.446</v>
      </c>
      <c r="K15">
        <v>-0.706</v>
      </c>
      <c r="L15">
        <v>-0.488</v>
      </c>
      <c r="M15">
        <v>-0.569</v>
      </c>
      <c r="N15">
        <v>-0.503</v>
      </c>
    </row>
    <row r="16" spans="1:14" ht="12.75">
      <c r="A16" s="1">
        <v>1865</v>
      </c>
      <c r="B16">
        <v>-0.236</v>
      </c>
      <c r="C16">
        <v>-0.604</v>
      </c>
      <c r="D16">
        <v>-0.608</v>
      </c>
      <c r="E16">
        <v>-0.199</v>
      </c>
      <c r="F16">
        <v>-0.251</v>
      </c>
      <c r="G16">
        <v>-0.272</v>
      </c>
      <c r="H16">
        <v>-0.195</v>
      </c>
      <c r="I16">
        <v>-0.282</v>
      </c>
      <c r="J16">
        <v>-0.099</v>
      </c>
      <c r="K16">
        <v>-0.363</v>
      </c>
      <c r="L16">
        <v>-0.243</v>
      </c>
      <c r="M16">
        <v>-0.345</v>
      </c>
      <c r="N16">
        <v>-0.308</v>
      </c>
    </row>
    <row r="17" spans="1:14" ht="12.75">
      <c r="A17" s="1">
        <v>1866</v>
      </c>
      <c r="B17">
        <v>-0.081</v>
      </c>
      <c r="C17">
        <v>-0.227</v>
      </c>
      <c r="D17">
        <v>-0.611</v>
      </c>
      <c r="E17">
        <v>-0.261</v>
      </c>
      <c r="F17">
        <v>-0.566</v>
      </c>
      <c r="G17">
        <v>-0.065</v>
      </c>
      <c r="H17">
        <v>-0.104</v>
      </c>
      <c r="I17">
        <v>-0.326</v>
      </c>
      <c r="J17">
        <v>-0.324</v>
      </c>
      <c r="K17">
        <v>-0.436</v>
      </c>
      <c r="L17">
        <v>-0.38</v>
      </c>
      <c r="M17">
        <v>-0.387</v>
      </c>
      <c r="N17">
        <v>-0.314</v>
      </c>
    </row>
    <row r="18" spans="1:14" ht="12.75">
      <c r="A18" s="1">
        <v>1867</v>
      </c>
      <c r="B18">
        <v>-0.392</v>
      </c>
      <c r="C18">
        <v>-0.001</v>
      </c>
      <c r="D18">
        <v>-0.653</v>
      </c>
      <c r="E18">
        <v>-0.256</v>
      </c>
      <c r="F18">
        <v>-0.496</v>
      </c>
      <c r="G18">
        <v>-0.3</v>
      </c>
      <c r="H18">
        <v>-0.328</v>
      </c>
      <c r="I18">
        <v>-0.274</v>
      </c>
      <c r="J18">
        <v>-0.156</v>
      </c>
      <c r="K18">
        <v>-0.267</v>
      </c>
      <c r="L18">
        <v>-0.337</v>
      </c>
      <c r="M18">
        <v>-0.592</v>
      </c>
      <c r="N18">
        <v>-0.338</v>
      </c>
    </row>
    <row r="19" spans="1:14" ht="12.75">
      <c r="A19" s="1">
        <v>1868</v>
      </c>
      <c r="B19">
        <v>-0.729</v>
      </c>
      <c r="C19">
        <v>-0.475</v>
      </c>
      <c r="D19">
        <v>-0.098</v>
      </c>
      <c r="E19">
        <v>-0.409</v>
      </c>
      <c r="F19">
        <v>-0.116</v>
      </c>
      <c r="G19">
        <v>-0.24</v>
      </c>
      <c r="H19">
        <v>0.044</v>
      </c>
      <c r="I19">
        <v>-0.174</v>
      </c>
      <c r="J19">
        <v>-0.284</v>
      </c>
      <c r="K19">
        <v>-0.324</v>
      </c>
      <c r="L19">
        <v>-0.54</v>
      </c>
      <c r="M19">
        <v>-0.215</v>
      </c>
      <c r="N19">
        <v>-0.297</v>
      </c>
    </row>
    <row r="20" spans="1:14" ht="12.75">
      <c r="A20" s="1">
        <v>1869</v>
      </c>
      <c r="B20">
        <v>-0.199</v>
      </c>
      <c r="C20">
        <v>0.133</v>
      </c>
      <c r="D20">
        <v>-0.597</v>
      </c>
      <c r="E20">
        <v>-0.273</v>
      </c>
      <c r="F20">
        <v>-0.318</v>
      </c>
      <c r="G20">
        <v>-0.412</v>
      </c>
      <c r="H20">
        <v>-0.309</v>
      </c>
      <c r="I20">
        <v>-0.192</v>
      </c>
      <c r="J20">
        <v>-0.254</v>
      </c>
      <c r="K20">
        <v>-0.479</v>
      </c>
      <c r="L20">
        <v>-0.432</v>
      </c>
      <c r="M20">
        <v>-0.357</v>
      </c>
      <c r="N20">
        <v>-0.307</v>
      </c>
    </row>
    <row r="21" spans="1:14" ht="12.75">
      <c r="A21" s="1">
        <v>1870</v>
      </c>
      <c r="B21">
        <v>-0.1</v>
      </c>
      <c r="C21">
        <v>-0.424</v>
      </c>
      <c r="D21">
        <v>-0.467</v>
      </c>
      <c r="E21">
        <v>-0.25</v>
      </c>
      <c r="F21">
        <v>-0.197</v>
      </c>
      <c r="G21">
        <v>-0.242</v>
      </c>
      <c r="H21">
        <v>-0.069</v>
      </c>
      <c r="I21">
        <v>-0.261</v>
      </c>
      <c r="J21">
        <v>-0.319</v>
      </c>
      <c r="K21">
        <v>-0.382</v>
      </c>
      <c r="L21">
        <v>-0.227</v>
      </c>
      <c r="M21">
        <v>-0.703</v>
      </c>
      <c r="N21">
        <v>-0.303</v>
      </c>
    </row>
    <row r="22" spans="1:14" ht="12.75">
      <c r="A22" s="1">
        <v>1871</v>
      </c>
      <c r="B22">
        <v>-0.495</v>
      </c>
      <c r="C22">
        <v>-0.527</v>
      </c>
      <c r="D22">
        <v>-0.049</v>
      </c>
      <c r="E22">
        <v>-0.169</v>
      </c>
      <c r="F22">
        <v>-0.281</v>
      </c>
      <c r="G22">
        <v>-0.236</v>
      </c>
      <c r="H22">
        <v>-0.098</v>
      </c>
      <c r="I22">
        <v>-0.252</v>
      </c>
      <c r="J22">
        <v>-0.444</v>
      </c>
      <c r="K22">
        <v>-0.497</v>
      </c>
      <c r="L22">
        <v>-0.563</v>
      </c>
      <c r="M22">
        <v>-0.581</v>
      </c>
      <c r="N22">
        <v>-0.349</v>
      </c>
    </row>
    <row r="23" spans="1:14" ht="12.75">
      <c r="A23" s="1">
        <v>1872</v>
      </c>
      <c r="B23">
        <v>-0.327</v>
      </c>
      <c r="C23">
        <v>-0.404</v>
      </c>
      <c r="D23">
        <v>-0.474</v>
      </c>
      <c r="E23">
        <v>-0.206</v>
      </c>
      <c r="F23">
        <v>-0.116</v>
      </c>
      <c r="G23">
        <v>-0.231</v>
      </c>
      <c r="H23">
        <v>-0.177</v>
      </c>
      <c r="I23">
        <v>-0.145</v>
      </c>
      <c r="J23">
        <v>-0.212</v>
      </c>
      <c r="K23">
        <v>-0.289</v>
      </c>
      <c r="L23">
        <v>-0.31</v>
      </c>
      <c r="M23">
        <v>-0.409</v>
      </c>
      <c r="N23">
        <v>-0.275</v>
      </c>
    </row>
    <row r="24" spans="1:14" ht="12.75">
      <c r="A24" s="1">
        <v>1873</v>
      </c>
      <c r="B24">
        <v>-0.108</v>
      </c>
      <c r="C24">
        <v>-0.4</v>
      </c>
      <c r="D24">
        <v>-0.341</v>
      </c>
      <c r="E24">
        <v>-0.511</v>
      </c>
      <c r="F24">
        <v>-0.398</v>
      </c>
      <c r="G24">
        <v>-0.262</v>
      </c>
      <c r="H24">
        <v>-0.194</v>
      </c>
      <c r="I24">
        <v>-0.216</v>
      </c>
      <c r="J24">
        <v>-0.368</v>
      </c>
      <c r="K24">
        <v>-0.448</v>
      </c>
      <c r="L24">
        <v>-0.472</v>
      </c>
      <c r="M24">
        <v>-0.314</v>
      </c>
      <c r="N24">
        <v>-0.336</v>
      </c>
    </row>
    <row r="25" spans="1:14" ht="12.75">
      <c r="A25" s="1">
        <v>1874</v>
      </c>
      <c r="B25">
        <v>-0.02</v>
      </c>
      <c r="C25">
        <v>-0.453</v>
      </c>
      <c r="D25">
        <v>-0.554</v>
      </c>
      <c r="E25">
        <v>-0.501</v>
      </c>
      <c r="F25">
        <v>-0.441</v>
      </c>
      <c r="G25">
        <v>-0.365</v>
      </c>
      <c r="H25">
        <v>-0.183</v>
      </c>
      <c r="I25">
        <v>-0.359</v>
      </c>
      <c r="J25">
        <v>-0.233</v>
      </c>
      <c r="K25">
        <v>-0.451</v>
      </c>
      <c r="L25">
        <v>-0.537</v>
      </c>
      <c r="M25">
        <v>-0.411</v>
      </c>
      <c r="N25">
        <v>-0.376</v>
      </c>
    </row>
    <row r="26" spans="1:14" ht="12.75">
      <c r="A26" s="1">
        <v>1875</v>
      </c>
      <c r="B26">
        <v>-0.557</v>
      </c>
      <c r="C26">
        <v>-0.611</v>
      </c>
      <c r="D26">
        <v>-0.604</v>
      </c>
      <c r="E26">
        <v>-0.446</v>
      </c>
      <c r="F26">
        <v>-0.201</v>
      </c>
      <c r="G26">
        <v>-0.255</v>
      </c>
      <c r="H26">
        <v>-0.297</v>
      </c>
      <c r="I26">
        <v>-0.239</v>
      </c>
      <c r="J26">
        <v>-0.334</v>
      </c>
      <c r="K26">
        <v>-0.408</v>
      </c>
      <c r="L26">
        <v>-0.516</v>
      </c>
      <c r="M26">
        <v>-0.437</v>
      </c>
      <c r="N26">
        <v>-0.409</v>
      </c>
    </row>
    <row r="27" spans="1:14" ht="12.75">
      <c r="A27" s="1">
        <v>1876</v>
      </c>
      <c r="B27">
        <v>-0.278</v>
      </c>
      <c r="C27">
        <v>-0.276</v>
      </c>
      <c r="D27">
        <v>-0.41</v>
      </c>
      <c r="E27">
        <v>-0.312</v>
      </c>
      <c r="F27">
        <v>-0.477</v>
      </c>
      <c r="G27">
        <v>-0.272</v>
      </c>
      <c r="H27">
        <v>-0.169</v>
      </c>
      <c r="I27">
        <v>-0.272</v>
      </c>
      <c r="J27">
        <v>-0.438</v>
      </c>
      <c r="K27">
        <v>-0.41</v>
      </c>
      <c r="L27">
        <v>-0.566</v>
      </c>
      <c r="M27">
        <v>-0.616</v>
      </c>
      <c r="N27">
        <v>-0.375</v>
      </c>
    </row>
    <row r="28" spans="1:14" ht="12.75">
      <c r="A28" s="1">
        <v>1877</v>
      </c>
      <c r="B28">
        <v>-0.294</v>
      </c>
      <c r="C28">
        <v>0.01</v>
      </c>
      <c r="D28">
        <v>-0.329</v>
      </c>
      <c r="E28">
        <v>-0.315</v>
      </c>
      <c r="F28">
        <v>-0.439</v>
      </c>
      <c r="G28">
        <v>-0.116</v>
      </c>
      <c r="H28">
        <v>-0.079</v>
      </c>
      <c r="I28">
        <v>0.025</v>
      </c>
      <c r="J28">
        <v>-0.051</v>
      </c>
      <c r="K28">
        <v>-0.073</v>
      </c>
      <c r="L28">
        <v>-0.017</v>
      </c>
      <c r="M28">
        <v>0.131</v>
      </c>
      <c r="N28">
        <v>-0.129</v>
      </c>
    </row>
    <row r="29" spans="1:14" ht="12.75">
      <c r="A29" s="1">
        <v>1878</v>
      </c>
      <c r="B29">
        <v>0.082</v>
      </c>
      <c r="C29">
        <v>0.269</v>
      </c>
      <c r="D29">
        <v>0.209</v>
      </c>
      <c r="E29">
        <v>0.221</v>
      </c>
      <c r="F29">
        <v>-0.128</v>
      </c>
      <c r="G29">
        <v>-0.047</v>
      </c>
      <c r="H29">
        <v>-0.089</v>
      </c>
      <c r="I29">
        <v>-0.078</v>
      </c>
      <c r="J29">
        <v>-0.056</v>
      </c>
      <c r="K29">
        <v>-0.127</v>
      </c>
      <c r="L29">
        <v>-0.143</v>
      </c>
      <c r="M29">
        <v>-0.331</v>
      </c>
      <c r="N29">
        <v>-0.018</v>
      </c>
    </row>
    <row r="30" spans="1:14" ht="12.75">
      <c r="A30" s="1">
        <v>1879</v>
      </c>
      <c r="B30">
        <v>-0.215</v>
      </c>
      <c r="C30">
        <v>-0.175</v>
      </c>
      <c r="D30">
        <v>-0.201</v>
      </c>
      <c r="E30">
        <v>-0.258</v>
      </c>
      <c r="F30">
        <v>-0.182</v>
      </c>
      <c r="G30">
        <v>-0.216</v>
      </c>
      <c r="H30">
        <v>-0.221</v>
      </c>
      <c r="I30">
        <v>-0.24</v>
      </c>
      <c r="J30">
        <v>-0.237</v>
      </c>
      <c r="K30">
        <v>-0.203</v>
      </c>
      <c r="L30">
        <v>-0.461</v>
      </c>
      <c r="M30">
        <v>-0.508</v>
      </c>
      <c r="N30">
        <v>-0.26</v>
      </c>
    </row>
    <row r="31" spans="1:14" ht="12.75">
      <c r="A31" s="1">
        <v>1880</v>
      </c>
      <c r="B31">
        <v>-0.008</v>
      </c>
      <c r="C31">
        <v>-0.248</v>
      </c>
      <c r="D31">
        <v>-0.188</v>
      </c>
      <c r="E31">
        <v>-0.163</v>
      </c>
      <c r="F31">
        <v>-0.247</v>
      </c>
      <c r="G31">
        <v>-0.318</v>
      </c>
      <c r="H31">
        <v>-0.257</v>
      </c>
      <c r="I31">
        <v>-0.147</v>
      </c>
      <c r="J31">
        <v>-0.243</v>
      </c>
      <c r="K31">
        <v>-0.389</v>
      </c>
      <c r="L31">
        <v>-0.451</v>
      </c>
      <c r="M31">
        <v>-0.322</v>
      </c>
      <c r="N31">
        <v>-0.249</v>
      </c>
    </row>
    <row r="32" spans="1:14" ht="12.75">
      <c r="A32" s="1">
        <v>1881</v>
      </c>
      <c r="B32">
        <v>-0.39</v>
      </c>
      <c r="C32">
        <v>-0.27</v>
      </c>
      <c r="D32">
        <v>-0.259</v>
      </c>
      <c r="E32">
        <v>-0.202</v>
      </c>
      <c r="F32">
        <v>-0.081</v>
      </c>
      <c r="G32">
        <v>-0.251</v>
      </c>
      <c r="H32">
        <v>-0.145</v>
      </c>
      <c r="I32">
        <v>-0.16</v>
      </c>
      <c r="J32">
        <v>-0.29</v>
      </c>
      <c r="K32">
        <v>-0.341</v>
      </c>
      <c r="L32">
        <v>-0.414</v>
      </c>
      <c r="M32">
        <v>-0.192</v>
      </c>
      <c r="N32">
        <v>-0.25</v>
      </c>
    </row>
    <row r="33" spans="1:14" ht="12.75">
      <c r="A33" s="1">
        <v>1882</v>
      </c>
      <c r="B33">
        <v>0.018</v>
      </c>
      <c r="C33">
        <v>-0.077</v>
      </c>
      <c r="D33">
        <v>-0.077</v>
      </c>
      <c r="E33">
        <v>-0.301</v>
      </c>
      <c r="F33">
        <v>-0.374</v>
      </c>
      <c r="G33">
        <v>-0.35</v>
      </c>
      <c r="H33">
        <v>-0.254</v>
      </c>
      <c r="I33">
        <v>-0.275</v>
      </c>
      <c r="J33">
        <v>-0.175</v>
      </c>
      <c r="K33">
        <v>-0.335</v>
      </c>
      <c r="L33">
        <v>-0.375</v>
      </c>
      <c r="M33">
        <v>-0.479</v>
      </c>
      <c r="N33">
        <v>-0.255</v>
      </c>
    </row>
    <row r="34" spans="1:14" ht="12.75">
      <c r="A34" s="1">
        <v>1883</v>
      </c>
      <c r="B34">
        <v>-0.446</v>
      </c>
      <c r="C34">
        <v>-0.348</v>
      </c>
      <c r="D34">
        <v>-0.343</v>
      </c>
      <c r="E34">
        <v>-0.36</v>
      </c>
      <c r="F34">
        <v>-0.309</v>
      </c>
      <c r="G34">
        <v>-0.111</v>
      </c>
      <c r="H34">
        <v>-0.206</v>
      </c>
      <c r="I34">
        <v>-0.226</v>
      </c>
      <c r="J34">
        <v>-0.329</v>
      </c>
      <c r="K34">
        <v>-0.383</v>
      </c>
      <c r="L34">
        <v>-0.319</v>
      </c>
      <c r="M34">
        <v>-0.296</v>
      </c>
      <c r="N34">
        <v>-0.306</v>
      </c>
    </row>
    <row r="35" spans="1:14" ht="12.75">
      <c r="A35" s="1">
        <v>1884</v>
      </c>
      <c r="B35">
        <v>-0.337</v>
      </c>
      <c r="C35">
        <v>-0.254</v>
      </c>
      <c r="D35">
        <v>-0.371</v>
      </c>
      <c r="E35">
        <v>-0.479</v>
      </c>
      <c r="F35">
        <v>-0.362</v>
      </c>
      <c r="G35">
        <v>-0.371</v>
      </c>
      <c r="H35">
        <v>-0.357</v>
      </c>
      <c r="I35">
        <v>-0.346</v>
      </c>
      <c r="J35">
        <v>-0.297</v>
      </c>
      <c r="K35">
        <v>-0.295</v>
      </c>
      <c r="L35">
        <v>-0.561</v>
      </c>
      <c r="M35">
        <v>-0.405</v>
      </c>
      <c r="N35">
        <v>-0.37</v>
      </c>
    </row>
    <row r="36" spans="1:14" ht="12.75">
      <c r="A36" s="1">
        <v>1885</v>
      </c>
      <c r="B36">
        <v>-0.515</v>
      </c>
      <c r="C36">
        <v>-0.473</v>
      </c>
      <c r="D36">
        <v>-0.407</v>
      </c>
      <c r="E36">
        <v>-0.419</v>
      </c>
      <c r="F36">
        <v>-0.427</v>
      </c>
      <c r="G36">
        <v>-0.465</v>
      </c>
      <c r="H36">
        <v>-0.308</v>
      </c>
      <c r="I36">
        <v>-0.367</v>
      </c>
      <c r="J36">
        <v>-0.279</v>
      </c>
      <c r="K36">
        <v>-0.29</v>
      </c>
      <c r="L36">
        <v>-0.258</v>
      </c>
      <c r="M36">
        <v>-0.14</v>
      </c>
      <c r="N36">
        <v>-0.362</v>
      </c>
    </row>
    <row r="37" spans="1:14" ht="12.75">
      <c r="A37" s="1">
        <v>1886</v>
      </c>
      <c r="B37">
        <v>-0.372</v>
      </c>
      <c r="C37">
        <v>-0.472</v>
      </c>
      <c r="D37">
        <v>-0.391</v>
      </c>
      <c r="E37">
        <v>-0.188</v>
      </c>
      <c r="F37">
        <v>-0.116</v>
      </c>
      <c r="G37">
        <v>-0.287</v>
      </c>
      <c r="H37">
        <v>-0.198</v>
      </c>
      <c r="I37">
        <v>-0.204</v>
      </c>
      <c r="J37">
        <v>-0.261</v>
      </c>
      <c r="K37">
        <v>-0.308</v>
      </c>
      <c r="L37">
        <v>-0.391</v>
      </c>
      <c r="M37">
        <v>-0.277</v>
      </c>
      <c r="N37">
        <v>-0.289</v>
      </c>
    </row>
    <row r="38" spans="1:14" ht="12.75">
      <c r="A38" s="1">
        <v>1887</v>
      </c>
      <c r="B38">
        <v>-0.402</v>
      </c>
      <c r="C38">
        <v>-0.479</v>
      </c>
      <c r="D38">
        <v>-0.358</v>
      </c>
      <c r="E38">
        <v>-0.378</v>
      </c>
      <c r="F38">
        <v>-0.277</v>
      </c>
      <c r="G38">
        <v>-0.379</v>
      </c>
      <c r="H38">
        <v>-0.233</v>
      </c>
      <c r="I38">
        <v>-0.354</v>
      </c>
      <c r="J38">
        <v>-0.302</v>
      </c>
      <c r="K38">
        <v>-0.486</v>
      </c>
      <c r="L38">
        <v>-0.423</v>
      </c>
      <c r="M38">
        <v>-0.429</v>
      </c>
      <c r="N38">
        <v>-0.375</v>
      </c>
    </row>
    <row r="39" spans="1:14" ht="12.75">
      <c r="A39" s="1">
        <v>1888</v>
      </c>
      <c r="B39">
        <v>-0.608</v>
      </c>
      <c r="C39">
        <v>-0.5</v>
      </c>
      <c r="D39">
        <v>-0.555</v>
      </c>
      <c r="E39">
        <v>-0.262</v>
      </c>
      <c r="F39">
        <v>-0.341</v>
      </c>
      <c r="G39">
        <v>-0.268</v>
      </c>
      <c r="H39">
        <v>-0.336</v>
      </c>
      <c r="I39">
        <v>-0.303</v>
      </c>
      <c r="J39">
        <v>-0.254</v>
      </c>
      <c r="K39">
        <v>-0.18</v>
      </c>
      <c r="L39">
        <v>-0.249</v>
      </c>
      <c r="M39">
        <v>-0.226</v>
      </c>
      <c r="N39">
        <v>-0.34</v>
      </c>
    </row>
    <row r="40" spans="1:14" ht="12.75">
      <c r="A40" s="1">
        <v>1889</v>
      </c>
      <c r="B40">
        <v>-0.187</v>
      </c>
      <c r="C40">
        <v>-0.171</v>
      </c>
      <c r="D40">
        <v>-0.128</v>
      </c>
      <c r="E40">
        <v>-0.073</v>
      </c>
      <c r="F40">
        <v>-0.128</v>
      </c>
      <c r="G40">
        <v>-0.191</v>
      </c>
      <c r="H40">
        <v>-0.254</v>
      </c>
      <c r="I40">
        <v>-0.281</v>
      </c>
      <c r="J40">
        <v>-0.376</v>
      </c>
      <c r="K40">
        <v>-0.323</v>
      </c>
      <c r="L40">
        <v>-0.412</v>
      </c>
      <c r="M40">
        <v>-0.152</v>
      </c>
      <c r="N40">
        <v>-0.223</v>
      </c>
    </row>
    <row r="41" spans="1:14" ht="12.75">
      <c r="A41" s="1">
        <v>1890</v>
      </c>
      <c r="B41">
        <v>-0.299</v>
      </c>
      <c r="C41">
        <v>-0.355</v>
      </c>
      <c r="D41">
        <v>-0.425</v>
      </c>
      <c r="E41">
        <v>-0.33</v>
      </c>
      <c r="F41">
        <v>-0.439</v>
      </c>
      <c r="G41">
        <v>-0.413</v>
      </c>
      <c r="H41">
        <v>-0.428</v>
      </c>
      <c r="I41">
        <v>-0.451</v>
      </c>
      <c r="J41">
        <v>-0.467</v>
      </c>
      <c r="K41">
        <v>-0.498</v>
      </c>
      <c r="L41">
        <v>-0.552</v>
      </c>
      <c r="M41">
        <v>-0.41</v>
      </c>
      <c r="N41">
        <v>-0.422</v>
      </c>
    </row>
    <row r="42" spans="1:14" ht="12.75">
      <c r="A42" s="1">
        <v>1891</v>
      </c>
      <c r="B42">
        <v>-0.511</v>
      </c>
      <c r="C42">
        <v>-0.507</v>
      </c>
      <c r="D42">
        <v>-0.442</v>
      </c>
      <c r="E42">
        <v>-0.371</v>
      </c>
      <c r="F42">
        <v>-0.264</v>
      </c>
      <c r="G42">
        <v>-0.368</v>
      </c>
      <c r="H42">
        <v>-0.402</v>
      </c>
      <c r="I42">
        <v>-0.373</v>
      </c>
      <c r="J42">
        <v>-0.245</v>
      </c>
      <c r="K42">
        <v>-0.354</v>
      </c>
      <c r="L42">
        <v>-0.574</v>
      </c>
      <c r="M42">
        <v>-0.188</v>
      </c>
      <c r="N42">
        <v>-0.383</v>
      </c>
    </row>
    <row r="43" spans="1:14" ht="12.75">
      <c r="A43" s="1">
        <v>1892</v>
      </c>
      <c r="B43">
        <v>-0.44</v>
      </c>
      <c r="C43">
        <v>-0.179</v>
      </c>
      <c r="D43">
        <v>-0.473</v>
      </c>
      <c r="E43">
        <v>-0.501</v>
      </c>
      <c r="F43">
        <v>-0.46</v>
      </c>
      <c r="G43">
        <v>-0.452</v>
      </c>
      <c r="H43">
        <v>-0.517</v>
      </c>
      <c r="I43">
        <v>-0.461</v>
      </c>
      <c r="J43">
        <v>-0.375</v>
      </c>
      <c r="K43">
        <v>-0.477</v>
      </c>
      <c r="L43">
        <v>-0.615</v>
      </c>
      <c r="M43">
        <v>-0.783</v>
      </c>
      <c r="N43">
        <v>-0.478</v>
      </c>
    </row>
    <row r="44" spans="1:14" ht="12.75">
      <c r="A44" s="1">
        <v>1893</v>
      </c>
      <c r="B44">
        <v>-0.954</v>
      </c>
      <c r="C44">
        <v>-0.761</v>
      </c>
      <c r="D44">
        <v>-0.426</v>
      </c>
      <c r="E44">
        <v>-0.574</v>
      </c>
      <c r="F44">
        <v>-0.579</v>
      </c>
      <c r="G44">
        <v>-0.471</v>
      </c>
      <c r="H44">
        <v>-0.317</v>
      </c>
      <c r="I44">
        <v>-0.346</v>
      </c>
      <c r="J44">
        <v>-0.451</v>
      </c>
      <c r="K44">
        <v>-0.335</v>
      </c>
      <c r="L44">
        <v>-0.453</v>
      </c>
      <c r="M44">
        <v>-0.358</v>
      </c>
      <c r="N44">
        <v>-0.502</v>
      </c>
    </row>
    <row r="45" spans="1:14" ht="12.75">
      <c r="A45" s="1">
        <v>1894</v>
      </c>
      <c r="B45">
        <v>-0.446</v>
      </c>
      <c r="C45">
        <v>-0.419</v>
      </c>
      <c r="D45">
        <v>-0.399</v>
      </c>
      <c r="E45">
        <v>-0.424</v>
      </c>
      <c r="F45">
        <v>-0.454</v>
      </c>
      <c r="G45">
        <v>-0.492</v>
      </c>
      <c r="H45">
        <v>-0.366</v>
      </c>
      <c r="I45">
        <v>-0.376</v>
      </c>
      <c r="J45">
        <v>-0.502</v>
      </c>
      <c r="K45">
        <v>-0.482</v>
      </c>
      <c r="L45">
        <v>-0.454</v>
      </c>
      <c r="M45">
        <v>-0.412</v>
      </c>
      <c r="N45">
        <v>-0.435</v>
      </c>
    </row>
    <row r="46" spans="1:14" ht="12.75">
      <c r="A46" s="1">
        <v>1895</v>
      </c>
      <c r="B46">
        <v>-0.511</v>
      </c>
      <c r="C46">
        <v>-0.712</v>
      </c>
      <c r="D46">
        <v>-0.54</v>
      </c>
      <c r="E46">
        <v>-0.433</v>
      </c>
      <c r="F46">
        <v>-0.416</v>
      </c>
      <c r="G46">
        <v>-0.355</v>
      </c>
      <c r="H46">
        <v>-0.402</v>
      </c>
      <c r="I46">
        <v>-0.308</v>
      </c>
      <c r="J46">
        <v>-0.268</v>
      </c>
      <c r="K46">
        <v>-0.371</v>
      </c>
      <c r="L46">
        <v>-0.332</v>
      </c>
      <c r="M46">
        <v>-0.343</v>
      </c>
      <c r="N46">
        <v>-0.416</v>
      </c>
    </row>
    <row r="47" spans="1:14" ht="12.75">
      <c r="A47" s="1">
        <v>1896</v>
      </c>
      <c r="B47">
        <v>-0.267</v>
      </c>
      <c r="C47">
        <v>-0.247</v>
      </c>
      <c r="D47">
        <v>-0.423</v>
      </c>
      <c r="E47">
        <v>-0.37</v>
      </c>
      <c r="F47">
        <v>-0.248</v>
      </c>
      <c r="G47">
        <v>-0.17</v>
      </c>
      <c r="H47">
        <v>-0.184</v>
      </c>
      <c r="I47">
        <v>-0.148</v>
      </c>
      <c r="J47">
        <v>-0.184</v>
      </c>
      <c r="K47">
        <v>-0.186</v>
      </c>
      <c r="L47">
        <v>-0.319</v>
      </c>
      <c r="M47">
        <v>-0.114</v>
      </c>
      <c r="N47">
        <v>-0.238</v>
      </c>
    </row>
    <row r="48" spans="1:14" ht="12.75">
      <c r="A48" s="1">
        <v>1897</v>
      </c>
      <c r="B48">
        <v>-0.286</v>
      </c>
      <c r="C48">
        <v>-0.208</v>
      </c>
      <c r="D48">
        <v>-0.343</v>
      </c>
      <c r="E48">
        <v>-0.135</v>
      </c>
      <c r="F48">
        <v>-0.11</v>
      </c>
      <c r="G48">
        <v>-0.195</v>
      </c>
      <c r="H48">
        <v>-0.201</v>
      </c>
      <c r="I48">
        <v>-0.214</v>
      </c>
      <c r="J48">
        <v>-0.179</v>
      </c>
      <c r="K48">
        <v>-0.279</v>
      </c>
      <c r="L48">
        <v>-0.474</v>
      </c>
      <c r="M48">
        <v>-0.475</v>
      </c>
      <c r="N48">
        <v>-0.258</v>
      </c>
    </row>
    <row r="49" spans="1:14" ht="12.75">
      <c r="A49" s="1">
        <v>1898</v>
      </c>
      <c r="B49">
        <v>-0.126</v>
      </c>
      <c r="C49">
        <v>-0.369</v>
      </c>
      <c r="D49">
        <v>-0.688</v>
      </c>
      <c r="E49">
        <v>-0.513</v>
      </c>
      <c r="F49">
        <v>-0.447</v>
      </c>
      <c r="G49">
        <v>-0.315</v>
      </c>
      <c r="H49">
        <v>-0.365</v>
      </c>
      <c r="I49">
        <v>-0.32</v>
      </c>
      <c r="J49">
        <v>-0.32</v>
      </c>
      <c r="K49">
        <v>-0.514</v>
      </c>
      <c r="L49">
        <v>-0.45</v>
      </c>
      <c r="M49">
        <v>-0.361</v>
      </c>
      <c r="N49">
        <v>-0.399</v>
      </c>
    </row>
    <row r="50" spans="1:14" ht="12.75">
      <c r="A50" s="1">
        <v>1899</v>
      </c>
      <c r="B50">
        <v>-0.233</v>
      </c>
      <c r="C50">
        <v>-0.525</v>
      </c>
      <c r="D50">
        <v>-0.546</v>
      </c>
      <c r="E50">
        <v>-0.36</v>
      </c>
      <c r="F50">
        <v>-0.337</v>
      </c>
      <c r="G50">
        <v>-0.378</v>
      </c>
      <c r="H50">
        <v>-0.323</v>
      </c>
      <c r="I50">
        <v>-0.23</v>
      </c>
      <c r="J50">
        <v>-0.201</v>
      </c>
      <c r="K50">
        <v>-0.23</v>
      </c>
      <c r="L50">
        <v>-0.021</v>
      </c>
      <c r="M50">
        <v>-0.448</v>
      </c>
      <c r="N50">
        <v>-0.319</v>
      </c>
    </row>
    <row r="51" spans="1:14" ht="12.75">
      <c r="A51" s="1">
        <v>1900</v>
      </c>
      <c r="B51">
        <v>-0.274</v>
      </c>
      <c r="C51">
        <v>-0.254</v>
      </c>
      <c r="D51">
        <v>-0.334</v>
      </c>
      <c r="E51">
        <v>-0.306</v>
      </c>
      <c r="F51">
        <v>-0.287</v>
      </c>
      <c r="G51">
        <v>-0.206</v>
      </c>
      <c r="H51">
        <v>-0.247</v>
      </c>
      <c r="I51">
        <v>-0.245</v>
      </c>
      <c r="J51">
        <v>-0.273</v>
      </c>
      <c r="K51">
        <v>-0.147</v>
      </c>
      <c r="L51">
        <v>-0.318</v>
      </c>
      <c r="M51">
        <v>-0.14</v>
      </c>
      <c r="N51">
        <v>-0.253</v>
      </c>
    </row>
    <row r="52" spans="1:14" ht="12.75">
      <c r="A52" s="1">
        <v>1901</v>
      </c>
      <c r="B52">
        <v>-0.227</v>
      </c>
      <c r="C52">
        <v>-0.326</v>
      </c>
      <c r="D52">
        <v>-0.31</v>
      </c>
      <c r="E52">
        <v>-0.271</v>
      </c>
      <c r="F52">
        <v>-0.254</v>
      </c>
      <c r="G52">
        <v>-0.236</v>
      </c>
      <c r="H52">
        <v>-0.236</v>
      </c>
      <c r="I52">
        <v>-0.267</v>
      </c>
      <c r="J52">
        <v>-0.389</v>
      </c>
      <c r="K52">
        <v>-0.353</v>
      </c>
      <c r="L52">
        <v>-0.453</v>
      </c>
      <c r="M52">
        <v>-0.469</v>
      </c>
      <c r="N52">
        <v>-0.316</v>
      </c>
    </row>
    <row r="53" spans="1:14" ht="12.75">
      <c r="A53" s="1">
        <v>1902</v>
      </c>
      <c r="B53">
        <v>-0.241</v>
      </c>
      <c r="C53">
        <v>-0.312</v>
      </c>
      <c r="D53">
        <v>-0.41</v>
      </c>
      <c r="E53">
        <v>-0.476</v>
      </c>
      <c r="F53">
        <v>-0.426</v>
      </c>
      <c r="G53">
        <v>-0.474</v>
      </c>
      <c r="H53">
        <v>-0.428</v>
      </c>
      <c r="I53">
        <v>-0.412</v>
      </c>
      <c r="J53">
        <v>-0.412</v>
      </c>
      <c r="K53">
        <v>-0.488</v>
      </c>
      <c r="L53">
        <v>-0.518</v>
      </c>
      <c r="M53">
        <v>-0.532</v>
      </c>
      <c r="N53">
        <v>-0.427</v>
      </c>
    </row>
    <row r="54" spans="1:14" ht="12.75">
      <c r="A54" s="1">
        <v>1903</v>
      </c>
      <c r="B54">
        <v>-0.297</v>
      </c>
      <c r="C54">
        <v>-0.226</v>
      </c>
      <c r="D54">
        <v>-0.381</v>
      </c>
      <c r="E54">
        <v>-0.49</v>
      </c>
      <c r="F54">
        <v>-0.502</v>
      </c>
      <c r="G54">
        <v>-0.559</v>
      </c>
      <c r="H54">
        <v>-0.492</v>
      </c>
      <c r="I54">
        <v>-0.597</v>
      </c>
      <c r="J54">
        <v>-0.547</v>
      </c>
      <c r="K54">
        <v>-0.624</v>
      </c>
      <c r="L54">
        <v>-0.594</v>
      </c>
      <c r="M54">
        <v>-0.623</v>
      </c>
      <c r="N54">
        <v>-0.494</v>
      </c>
    </row>
    <row r="55" spans="1:14" ht="12.75">
      <c r="A55" s="1">
        <v>1904</v>
      </c>
      <c r="B55">
        <v>-0.664</v>
      </c>
      <c r="C55">
        <v>-0.608</v>
      </c>
      <c r="D55">
        <v>-0.637</v>
      </c>
      <c r="E55">
        <v>-0.576</v>
      </c>
      <c r="F55">
        <v>-0.565</v>
      </c>
      <c r="G55">
        <v>-0.534</v>
      </c>
      <c r="H55">
        <v>-0.551</v>
      </c>
      <c r="I55">
        <v>-0.504</v>
      </c>
      <c r="J55">
        <v>-0.49</v>
      </c>
      <c r="K55">
        <v>-0.49</v>
      </c>
      <c r="L55">
        <v>-0.404</v>
      </c>
      <c r="M55">
        <v>-0.427</v>
      </c>
      <c r="N55">
        <v>-0.537</v>
      </c>
    </row>
    <row r="56" spans="1:14" ht="12.75">
      <c r="A56" s="1">
        <v>1905</v>
      </c>
      <c r="B56">
        <v>-0.515</v>
      </c>
      <c r="C56">
        <v>-0.71</v>
      </c>
      <c r="D56">
        <v>-0.501</v>
      </c>
      <c r="E56">
        <v>-0.576</v>
      </c>
      <c r="F56">
        <v>-0.399</v>
      </c>
      <c r="G56">
        <v>-0.383</v>
      </c>
      <c r="H56">
        <v>-0.355</v>
      </c>
      <c r="I56">
        <v>-0.341</v>
      </c>
      <c r="J56">
        <v>-0.351</v>
      </c>
      <c r="K56">
        <v>-0.402</v>
      </c>
      <c r="L56">
        <v>-0.288</v>
      </c>
      <c r="M56">
        <v>-0.271</v>
      </c>
      <c r="N56">
        <v>-0.424</v>
      </c>
    </row>
    <row r="57" spans="1:14" ht="12.75">
      <c r="A57" s="1">
        <v>1906</v>
      </c>
      <c r="B57">
        <v>-0.191</v>
      </c>
      <c r="C57">
        <v>-0.313</v>
      </c>
      <c r="D57">
        <v>-0.363</v>
      </c>
      <c r="E57">
        <v>-0.194</v>
      </c>
      <c r="F57">
        <v>-0.369</v>
      </c>
      <c r="G57">
        <v>-0.358</v>
      </c>
      <c r="H57">
        <v>-0.371</v>
      </c>
      <c r="I57">
        <v>-0.365</v>
      </c>
      <c r="J57">
        <v>-0.398</v>
      </c>
      <c r="K57">
        <v>-0.415</v>
      </c>
      <c r="L57">
        <v>-0.506</v>
      </c>
      <c r="M57">
        <v>-0.351</v>
      </c>
      <c r="N57">
        <v>-0.349</v>
      </c>
    </row>
    <row r="58" spans="1:14" ht="12.75">
      <c r="A58" s="1">
        <v>1907</v>
      </c>
      <c r="B58">
        <v>-0.486</v>
      </c>
      <c r="C58">
        <v>-0.54</v>
      </c>
      <c r="D58">
        <v>-0.408</v>
      </c>
      <c r="E58">
        <v>-0.562</v>
      </c>
      <c r="F58">
        <v>-0.606</v>
      </c>
      <c r="G58">
        <v>-0.586</v>
      </c>
      <c r="H58">
        <v>-0.462</v>
      </c>
      <c r="I58">
        <v>-0.507</v>
      </c>
      <c r="J58">
        <v>-0.467</v>
      </c>
      <c r="K58">
        <v>-0.426</v>
      </c>
      <c r="L58">
        <v>-0.602</v>
      </c>
      <c r="M58">
        <v>-0.56</v>
      </c>
      <c r="N58">
        <v>-0.518</v>
      </c>
    </row>
    <row r="59" spans="1:14" ht="12.75">
      <c r="A59" s="1">
        <v>1908</v>
      </c>
      <c r="B59">
        <v>-0.479</v>
      </c>
      <c r="C59">
        <v>-0.501</v>
      </c>
      <c r="D59">
        <v>-0.646</v>
      </c>
      <c r="E59">
        <v>-0.567</v>
      </c>
      <c r="F59">
        <v>-0.545</v>
      </c>
      <c r="G59">
        <v>-0.507</v>
      </c>
      <c r="H59">
        <v>-0.529</v>
      </c>
      <c r="I59">
        <v>-0.551</v>
      </c>
      <c r="J59">
        <v>-0.49</v>
      </c>
      <c r="K59">
        <v>-0.621</v>
      </c>
      <c r="L59">
        <v>-0.622</v>
      </c>
      <c r="M59">
        <v>-0.593</v>
      </c>
      <c r="N59">
        <v>-0.554</v>
      </c>
    </row>
    <row r="60" spans="1:14" ht="12.75">
      <c r="A60" s="1">
        <v>1909</v>
      </c>
      <c r="B60">
        <v>-0.58</v>
      </c>
      <c r="C60">
        <v>-0.582</v>
      </c>
      <c r="D60">
        <v>-0.686</v>
      </c>
      <c r="E60">
        <v>-0.651</v>
      </c>
      <c r="F60">
        <v>-0.62</v>
      </c>
      <c r="G60">
        <v>-0.549</v>
      </c>
      <c r="H60">
        <v>-0.596</v>
      </c>
      <c r="I60">
        <v>-0.401</v>
      </c>
      <c r="J60">
        <v>-0.403</v>
      </c>
      <c r="K60">
        <v>-0.499</v>
      </c>
      <c r="L60">
        <v>-0.468</v>
      </c>
      <c r="M60">
        <v>-0.672</v>
      </c>
      <c r="N60">
        <v>-0.559</v>
      </c>
    </row>
    <row r="61" spans="1:14" ht="12.75">
      <c r="A61" s="1">
        <v>1910</v>
      </c>
      <c r="B61">
        <v>-0.424</v>
      </c>
      <c r="C61">
        <v>-0.584</v>
      </c>
      <c r="D61">
        <v>-0.485</v>
      </c>
      <c r="E61">
        <v>-0.484</v>
      </c>
      <c r="F61">
        <v>-0.558</v>
      </c>
      <c r="G61">
        <v>-0.561</v>
      </c>
      <c r="H61">
        <v>-0.487</v>
      </c>
      <c r="I61">
        <v>-0.513</v>
      </c>
      <c r="J61">
        <v>-0.493</v>
      </c>
      <c r="K61">
        <v>-0.547</v>
      </c>
      <c r="L61">
        <v>-0.694</v>
      </c>
      <c r="M61">
        <v>-0.699</v>
      </c>
      <c r="N61">
        <v>-0.544</v>
      </c>
    </row>
    <row r="62" spans="1:14" ht="12.75">
      <c r="A62" s="1">
        <v>1911</v>
      </c>
      <c r="B62">
        <v>-0.585</v>
      </c>
      <c r="C62">
        <v>-0.75</v>
      </c>
      <c r="D62">
        <v>-0.701</v>
      </c>
      <c r="E62">
        <v>-0.732</v>
      </c>
      <c r="F62">
        <v>-0.626</v>
      </c>
      <c r="G62">
        <v>-0.575</v>
      </c>
      <c r="H62">
        <v>-0.538</v>
      </c>
      <c r="I62">
        <v>-0.524</v>
      </c>
      <c r="J62">
        <v>-0.512</v>
      </c>
      <c r="K62">
        <v>-0.517</v>
      </c>
      <c r="L62">
        <v>-0.449</v>
      </c>
      <c r="M62">
        <v>-0.364</v>
      </c>
      <c r="N62">
        <v>-0.573</v>
      </c>
    </row>
    <row r="63" spans="1:14" ht="12.75">
      <c r="A63" s="1">
        <v>1912</v>
      </c>
      <c r="B63">
        <v>-0.42</v>
      </c>
      <c r="C63">
        <v>-0.4</v>
      </c>
      <c r="D63">
        <v>-0.462</v>
      </c>
      <c r="E63">
        <v>-0.396</v>
      </c>
      <c r="F63">
        <v>-0.438</v>
      </c>
      <c r="G63">
        <v>-0.392</v>
      </c>
      <c r="H63">
        <v>-0.501</v>
      </c>
      <c r="I63">
        <v>-0.591</v>
      </c>
      <c r="J63">
        <v>-0.596</v>
      </c>
      <c r="K63">
        <v>-0.678</v>
      </c>
      <c r="L63">
        <v>-0.562</v>
      </c>
      <c r="M63">
        <v>-0.519</v>
      </c>
      <c r="N63">
        <v>-0.496</v>
      </c>
    </row>
    <row r="64" spans="1:14" ht="12.75">
      <c r="A64" s="1">
        <v>1913</v>
      </c>
      <c r="B64">
        <v>-0.519</v>
      </c>
      <c r="C64">
        <v>-0.561</v>
      </c>
      <c r="D64">
        <v>-0.575</v>
      </c>
      <c r="E64">
        <v>-0.501</v>
      </c>
      <c r="F64">
        <v>-0.562</v>
      </c>
      <c r="G64">
        <v>-0.557</v>
      </c>
      <c r="H64">
        <v>-0.497</v>
      </c>
      <c r="I64">
        <v>-0.442</v>
      </c>
      <c r="J64">
        <v>-0.471</v>
      </c>
      <c r="K64">
        <v>-0.49</v>
      </c>
      <c r="L64">
        <v>-0.347</v>
      </c>
      <c r="M64">
        <v>-0.303</v>
      </c>
      <c r="N64">
        <v>-0.485</v>
      </c>
    </row>
    <row r="65" spans="1:14" ht="12.75">
      <c r="A65" s="1">
        <v>1914</v>
      </c>
      <c r="B65">
        <v>-0.162</v>
      </c>
      <c r="C65">
        <v>-0.324</v>
      </c>
      <c r="D65">
        <v>-0.384</v>
      </c>
      <c r="E65">
        <v>-0.425</v>
      </c>
      <c r="F65">
        <v>-0.349</v>
      </c>
      <c r="G65">
        <v>-0.335</v>
      </c>
      <c r="H65">
        <v>-0.376</v>
      </c>
      <c r="I65">
        <v>-0.284</v>
      </c>
      <c r="J65">
        <v>-0.347</v>
      </c>
      <c r="K65">
        <v>-0.243</v>
      </c>
      <c r="L65">
        <v>-0.27</v>
      </c>
      <c r="M65">
        <v>-0.319</v>
      </c>
      <c r="N65">
        <v>-0.318</v>
      </c>
    </row>
    <row r="66" spans="1:14" ht="12.75">
      <c r="A66" s="1">
        <v>1915</v>
      </c>
      <c r="B66">
        <v>-0.222</v>
      </c>
      <c r="C66">
        <v>-0.128</v>
      </c>
      <c r="D66">
        <v>-0.332</v>
      </c>
      <c r="E66">
        <v>-0.16</v>
      </c>
      <c r="F66">
        <v>-0.321</v>
      </c>
      <c r="G66">
        <v>-0.308</v>
      </c>
      <c r="H66">
        <v>-0.197</v>
      </c>
      <c r="I66">
        <v>-0.19</v>
      </c>
      <c r="J66">
        <v>-0.222</v>
      </c>
      <c r="K66">
        <v>-0.312</v>
      </c>
      <c r="L66">
        <v>-0.225</v>
      </c>
      <c r="M66">
        <v>-0.333</v>
      </c>
      <c r="N66">
        <v>-0.246</v>
      </c>
    </row>
    <row r="67" spans="1:14" ht="12.75">
      <c r="A67" s="1">
        <v>1916</v>
      </c>
      <c r="B67">
        <v>-0.314</v>
      </c>
      <c r="C67">
        <v>-0.28</v>
      </c>
      <c r="D67">
        <v>-0.471</v>
      </c>
      <c r="E67">
        <v>-0.405</v>
      </c>
      <c r="F67">
        <v>-0.43</v>
      </c>
      <c r="G67">
        <v>-0.511</v>
      </c>
      <c r="H67">
        <v>-0.412</v>
      </c>
      <c r="I67">
        <v>-0.385</v>
      </c>
      <c r="J67">
        <v>-0.38</v>
      </c>
      <c r="K67">
        <v>-0.413</v>
      </c>
      <c r="L67">
        <v>-0.554</v>
      </c>
      <c r="M67">
        <v>-0.634</v>
      </c>
      <c r="N67">
        <v>-0.432</v>
      </c>
    </row>
    <row r="68" spans="1:14" ht="12.75">
      <c r="A68" s="1">
        <v>1917</v>
      </c>
      <c r="B68">
        <v>-0.649</v>
      </c>
      <c r="C68">
        <v>-0.744</v>
      </c>
      <c r="D68">
        <v>-0.79</v>
      </c>
      <c r="E68">
        <v>-0.527</v>
      </c>
      <c r="F68">
        <v>-0.671</v>
      </c>
      <c r="G68">
        <v>-0.378</v>
      </c>
      <c r="H68">
        <v>-0.18</v>
      </c>
      <c r="I68">
        <v>-0.276</v>
      </c>
      <c r="J68">
        <v>-0.21</v>
      </c>
      <c r="K68">
        <v>-0.424</v>
      </c>
      <c r="L68">
        <v>-0.406</v>
      </c>
      <c r="M68">
        <v>-0.661</v>
      </c>
      <c r="N68">
        <v>-0.493</v>
      </c>
    </row>
    <row r="69" spans="1:14" ht="12.75">
      <c r="A69" s="1">
        <v>1918</v>
      </c>
      <c r="B69">
        <v>-0.546</v>
      </c>
      <c r="C69">
        <v>-0.544</v>
      </c>
      <c r="D69">
        <v>-0.466</v>
      </c>
      <c r="E69">
        <v>-0.512</v>
      </c>
      <c r="F69">
        <v>-0.481</v>
      </c>
      <c r="G69">
        <v>-0.343</v>
      </c>
      <c r="H69">
        <v>-0.373</v>
      </c>
      <c r="I69">
        <v>-0.393</v>
      </c>
      <c r="J69">
        <v>-0.344</v>
      </c>
      <c r="K69">
        <v>-0.191</v>
      </c>
      <c r="L69">
        <v>-0.176</v>
      </c>
      <c r="M69">
        <v>-0.277</v>
      </c>
      <c r="N69">
        <v>-0.387</v>
      </c>
    </row>
    <row r="70" spans="1:14" ht="12.75">
      <c r="A70" s="1">
        <v>1919</v>
      </c>
      <c r="B70">
        <v>-0.205</v>
      </c>
      <c r="C70">
        <v>-0.156</v>
      </c>
      <c r="D70">
        <v>-0.372</v>
      </c>
      <c r="E70">
        <v>-0.201</v>
      </c>
      <c r="F70">
        <v>-0.334</v>
      </c>
      <c r="G70">
        <v>-0.294</v>
      </c>
      <c r="H70">
        <v>-0.367</v>
      </c>
      <c r="I70">
        <v>-0.362</v>
      </c>
      <c r="J70">
        <v>-0.275</v>
      </c>
      <c r="K70">
        <v>-0.368</v>
      </c>
      <c r="L70">
        <v>-0.582</v>
      </c>
      <c r="M70">
        <v>-0.474</v>
      </c>
      <c r="N70">
        <v>-0.333</v>
      </c>
    </row>
    <row r="71" spans="1:14" ht="12.75">
      <c r="A71" s="1">
        <v>1920</v>
      </c>
      <c r="B71">
        <v>-0.32</v>
      </c>
      <c r="C71">
        <v>-0.498</v>
      </c>
      <c r="D71">
        <v>-0.201</v>
      </c>
      <c r="E71">
        <v>-0.355</v>
      </c>
      <c r="F71">
        <v>-0.259</v>
      </c>
      <c r="G71">
        <v>-0.294</v>
      </c>
      <c r="H71">
        <v>-0.349</v>
      </c>
      <c r="I71">
        <v>-0.31</v>
      </c>
      <c r="J71">
        <v>-0.246</v>
      </c>
      <c r="K71">
        <v>-0.337</v>
      </c>
      <c r="L71">
        <v>-0.367</v>
      </c>
      <c r="M71">
        <v>-0.385</v>
      </c>
      <c r="N71">
        <v>-0.327</v>
      </c>
    </row>
    <row r="72" spans="1:14" ht="12.75">
      <c r="A72" s="1">
        <v>1921</v>
      </c>
      <c r="B72">
        <v>-0.222</v>
      </c>
      <c r="C72">
        <v>-0.292</v>
      </c>
      <c r="D72">
        <v>-0.315</v>
      </c>
      <c r="E72">
        <v>-0.293</v>
      </c>
      <c r="F72">
        <v>-0.218</v>
      </c>
      <c r="G72">
        <v>-0.175</v>
      </c>
      <c r="H72">
        <v>-0.206</v>
      </c>
      <c r="I72">
        <v>-0.343</v>
      </c>
      <c r="J72">
        <v>-0.231</v>
      </c>
      <c r="K72">
        <v>-0.229</v>
      </c>
      <c r="L72">
        <v>-0.405</v>
      </c>
      <c r="M72">
        <v>-0.285</v>
      </c>
      <c r="N72">
        <v>-0.268</v>
      </c>
    </row>
    <row r="73" spans="1:14" ht="12.75">
      <c r="A73" s="1">
        <v>1922</v>
      </c>
      <c r="B73">
        <v>-0.443</v>
      </c>
      <c r="C73">
        <v>-0.398</v>
      </c>
      <c r="D73">
        <v>-0.363</v>
      </c>
      <c r="E73">
        <v>-0.335</v>
      </c>
      <c r="F73">
        <v>-0.415</v>
      </c>
      <c r="G73">
        <v>-0.374</v>
      </c>
      <c r="H73">
        <v>-0.336</v>
      </c>
      <c r="I73">
        <v>-0.372</v>
      </c>
      <c r="J73">
        <v>-0.358</v>
      </c>
      <c r="K73">
        <v>-0.377</v>
      </c>
      <c r="L73">
        <v>-0.361</v>
      </c>
      <c r="M73">
        <v>-0.383</v>
      </c>
      <c r="N73">
        <v>-0.376</v>
      </c>
    </row>
    <row r="74" spans="1:14" ht="12.75">
      <c r="A74" s="1">
        <v>1923</v>
      </c>
      <c r="B74">
        <v>-0.311</v>
      </c>
      <c r="C74">
        <v>-0.483</v>
      </c>
      <c r="D74">
        <v>-0.44</v>
      </c>
      <c r="E74">
        <v>-0.442</v>
      </c>
      <c r="F74">
        <v>-0.365</v>
      </c>
      <c r="G74">
        <v>-0.308</v>
      </c>
      <c r="H74">
        <v>-0.426</v>
      </c>
      <c r="I74">
        <v>-0.417</v>
      </c>
      <c r="J74">
        <v>-0.369</v>
      </c>
      <c r="K74">
        <v>-0.346</v>
      </c>
      <c r="L74">
        <v>-0.134</v>
      </c>
      <c r="M74">
        <v>-0.1</v>
      </c>
      <c r="N74">
        <v>-0.345</v>
      </c>
    </row>
    <row r="75" spans="1:14" ht="12.75">
      <c r="A75" s="1">
        <v>1924</v>
      </c>
      <c r="B75">
        <v>-0.353</v>
      </c>
      <c r="C75">
        <v>-0.256</v>
      </c>
      <c r="D75">
        <v>-0.345</v>
      </c>
      <c r="E75">
        <v>-0.36</v>
      </c>
      <c r="F75">
        <v>-0.339</v>
      </c>
      <c r="G75">
        <v>-0.301</v>
      </c>
      <c r="H75">
        <v>-0.351</v>
      </c>
      <c r="I75">
        <v>-0.306</v>
      </c>
      <c r="J75">
        <v>-0.363</v>
      </c>
      <c r="K75">
        <v>-0.33</v>
      </c>
      <c r="L75">
        <v>-0.393</v>
      </c>
      <c r="M75">
        <v>-0.576</v>
      </c>
      <c r="N75">
        <v>-0.356</v>
      </c>
    </row>
    <row r="76" spans="1:14" ht="12.75">
      <c r="A76" s="1">
        <v>1925</v>
      </c>
      <c r="B76">
        <v>-0.444</v>
      </c>
      <c r="C76">
        <v>-0.309</v>
      </c>
      <c r="D76">
        <v>-0.289</v>
      </c>
      <c r="E76">
        <v>-0.284</v>
      </c>
      <c r="F76">
        <v>-0.324</v>
      </c>
      <c r="G76">
        <v>-0.31</v>
      </c>
      <c r="H76">
        <v>-0.277</v>
      </c>
      <c r="I76">
        <v>-0.209</v>
      </c>
      <c r="J76">
        <v>-0.227</v>
      </c>
      <c r="K76">
        <v>-0.364</v>
      </c>
      <c r="L76">
        <v>-0.171</v>
      </c>
      <c r="M76">
        <v>-0.081</v>
      </c>
      <c r="N76">
        <v>-0.274</v>
      </c>
    </row>
    <row r="77" spans="1:14" ht="12.75">
      <c r="A77" s="1">
        <v>1926</v>
      </c>
      <c r="B77">
        <v>-0.026</v>
      </c>
      <c r="C77">
        <v>-0.113</v>
      </c>
      <c r="D77">
        <v>-0.1</v>
      </c>
      <c r="E77">
        <v>-0.241</v>
      </c>
      <c r="F77">
        <v>-0.256</v>
      </c>
      <c r="G77">
        <v>-0.188</v>
      </c>
      <c r="H77">
        <v>-0.306</v>
      </c>
      <c r="I77">
        <v>-0.124</v>
      </c>
      <c r="J77">
        <v>-0.18</v>
      </c>
      <c r="K77">
        <v>-0.165</v>
      </c>
      <c r="L77">
        <v>-0.189</v>
      </c>
      <c r="M77">
        <v>-0.26</v>
      </c>
      <c r="N77">
        <v>-0.179</v>
      </c>
    </row>
    <row r="78" spans="1:14" ht="12.75">
      <c r="A78" s="1">
        <v>1927</v>
      </c>
      <c r="B78">
        <v>-0.282</v>
      </c>
      <c r="C78">
        <v>-0.22</v>
      </c>
      <c r="D78">
        <v>-0.354</v>
      </c>
      <c r="E78">
        <v>-0.299</v>
      </c>
      <c r="F78">
        <v>-0.291</v>
      </c>
      <c r="G78">
        <v>-0.259</v>
      </c>
      <c r="H78">
        <v>-0.218</v>
      </c>
      <c r="I78">
        <v>-0.193</v>
      </c>
      <c r="J78">
        <v>-0.177</v>
      </c>
      <c r="K78">
        <v>-0.112</v>
      </c>
      <c r="L78">
        <v>-0.244</v>
      </c>
      <c r="M78">
        <v>-0.441</v>
      </c>
      <c r="N78">
        <v>-0.257</v>
      </c>
    </row>
    <row r="79" spans="1:14" ht="12.75">
      <c r="A79" s="1">
        <v>1928</v>
      </c>
      <c r="B79">
        <v>-0.166</v>
      </c>
      <c r="C79">
        <v>-0.248</v>
      </c>
      <c r="D79">
        <v>-0.388</v>
      </c>
      <c r="E79">
        <v>-0.315</v>
      </c>
      <c r="F79">
        <v>-0.286</v>
      </c>
      <c r="G79">
        <v>-0.364</v>
      </c>
      <c r="H79">
        <v>-0.202</v>
      </c>
      <c r="I79">
        <v>-0.226</v>
      </c>
      <c r="J79">
        <v>-0.235</v>
      </c>
      <c r="K79">
        <v>-0.202</v>
      </c>
      <c r="L79">
        <v>-0.18</v>
      </c>
      <c r="M79">
        <v>-0.244</v>
      </c>
      <c r="N79">
        <v>-0.255</v>
      </c>
    </row>
    <row r="80" spans="1:14" ht="12.75">
      <c r="A80" s="1">
        <v>1929</v>
      </c>
      <c r="B80">
        <v>-0.435</v>
      </c>
      <c r="C80">
        <v>-0.638</v>
      </c>
      <c r="D80">
        <v>-0.426</v>
      </c>
      <c r="E80">
        <v>-0.368</v>
      </c>
      <c r="F80">
        <v>-0.38</v>
      </c>
      <c r="G80">
        <v>-0.357</v>
      </c>
      <c r="H80">
        <v>-0.376</v>
      </c>
      <c r="I80">
        <v>-0.234</v>
      </c>
      <c r="J80">
        <v>-0.287</v>
      </c>
      <c r="K80">
        <v>-0.199</v>
      </c>
      <c r="L80">
        <v>-0.141</v>
      </c>
      <c r="M80">
        <v>-0.459</v>
      </c>
      <c r="N80">
        <v>-0.358</v>
      </c>
    </row>
    <row r="81" spans="1:14" ht="12.75">
      <c r="A81" s="1">
        <v>1930</v>
      </c>
      <c r="B81">
        <v>-0.36</v>
      </c>
      <c r="C81">
        <v>-0.238</v>
      </c>
      <c r="D81">
        <v>-0.2</v>
      </c>
      <c r="E81">
        <v>-0.211</v>
      </c>
      <c r="F81">
        <v>-0.231</v>
      </c>
      <c r="G81">
        <v>-0.194</v>
      </c>
      <c r="H81">
        <v>-0.166</v>
      </c>
      <c r="I81">
        <v>-0.098</v>
      </c>
      <c r="J81">
        <v>-0.115</v>
      </c>
      <c r="K81">
        <v>-0.117</v>
      </c>
      <c r="L81">
        <v>0.001</v>
      </c>
      <c r="M81">
        <v>-0.121</v>
      </c>
      <c r="N81">
        <v>-0.171</v>
      </c>
    </row>
    <row r="82" spans="1:14" ht="12.75">
      <c r="A82" s="1">
        <v>1931</v>
      </c>
      <c r="B82">
        <v>-0.051</v>
      </c>
      <c r="C82">
        <v>-0.198</v>
      </c>
      <c r="D82">
        <v>-0.147</v>
      </c>
      <c r="E82">
        <v>-0.203</v>
      </c>
      <c r="F82">
        <v>-0.223</v>
      </c>
      <c r="G82">
        <v>-0.1</v>
      </c>
      <c r="H82">
        <v>-0.082</v>
      </c>
      <c r="I82">
        <v>-0.106</v>
      </c>
      <c r="J82">
        <v>-0.117</v>
      </c>
      <c r="K82">
        <v>-0.093</v>
      </c>
      <c r="L82">
        <v>-0.206</v>
      </c>
      <c r="M82">
        <v>-0.14</v>
      </c>
      <c r="N82">
        <v>-0.139</v>
      </c>
    </row>
    <row r="83" spans="1:14" ht="12.75">
      <c r="A83" s="1">
        <v>1932</v>
      </c>
      <c r="B83">
        <v>0.072</v>
      </c>
      <c r="C83">
        <v>-0.211</v>
      </c>
      <c r="D83">
        <v>-0.272</v>
      </c>
      <c r="E83">
        <v>-0.136</v>
      </c>
      <c r="F83">
        <v>-0.205</v>
      </c>
      <c r="G83">
        <v>-0.195</v>
      </c>
      <c r="H83">
        <v>-0.14</v>
      </c>
      <c r="I83">
        <v>-0.187</v>
      </c>
      <c r="J83">
        <v>-0.069</v>
      </c>
      <c r="K83">
        <v>-0.139</v>
      </c>
      <c r="L83">
        <v>-0.235</v>
      </c>
      <c r="M83">
        <v>-0.221</v>
      </c>
      <c r="N83">
        <v>-0.161</v>
      </c>
    </row>
    <row r="84" spans="1:14" ht="12.75">
      <c r="A84" s="1">
        <v>1933</v>
      </c>
      <c r="B84">
        <v>-0.289</v>
      </c>
      <c r="C84">
        <v>-0.359</v>
      </c>
      <c r="D84">
        <v>-0.344</v>
      </c>
      <c r="E84">
        <v>-0.257</v>
      </c>
      <c r="F84">
        <v>-0.246</v>
      </c>
      <c r="G84">
        <v>-0.243</v>
      </c>
      <c r="H84">
        <v>-0.206</v>
      </c>
      <c r="I84">
        <v>-0.197</v>
      </c>
      <c r="J84">
        <v>-0.217</v>
      </c>
      <c r="K84">
        <v>-0.204</v>
      </c>
      <c r="L84">
        <v>-0.316</v>
      </c>
      <c r="M84">
        <v>-0.504</v>
      </c>
      <c r="N84">
        <v>-0.282</v>
      </c>
    </row>
    <row r="85" spans="1:14" ht="12.75">
      <c r="A85" s="1">
        <v>1934</v>
      </c>
      <c r="B85">
        <v>-0.251</v>
      </c>
      <c r="C85">
        <v>-0.209</v>
      </c>
      <c r="D85">
        <v>-0.39</v>
      </c>
      <c r="E85">
        <v>-0.271</v>
      </c>
      <c r="F85">
        <v>-0.131</v>
      </c>
      <c r="G85">
        <v>-0.062</v>
      </c>
      <c r="H85">
        <v>-0.079</v>
      </c>
      <c r="I85">
        <v>-0.07</v>
      </c>
      <c r="J85">
        <v>-0.122</v>
      </c>
      <c r="K85">
        <v>-0.118</v>
      </c>
      <c r="L85">
        <v>-0.058</v>
      </c>
      <c r="M85">
        <v>-0.169</v>
      </c>
      <c r="N85">
        <v>-0.161</v>
      </c>
    </row>
    <row r="86" spans="1:14" ht="12.75">
      <c r="A86" s="1">
        <v>1935</v>
      </c>
      <c r="B86">
        <v>-0.245</v>
      </c>
      <c r="C86">
        <v>0.048</v>
      </c>
      <c r="D86">
        <v>-0.239</v>
      </c>
      <c r="E86">
        <v>-0.272</v>
      </c>
      <c r="F86">
        <v>-0.252</v>
      </c>
      <c r="G86">
        <v>-0.183</v>
      </c>
      <c r="H86">
        <v>-0.136</v>
      </c>
      <c r="I86">
        <v>-0.154</v>
      </c>
      <c r="J86">
        <v>-0.153</v>
      </c>
      <c r="K86">
        <v>-0.091</v>
      </c>
      <c r="L86">
        <v>-0.283</v>
      </c>
      <c r="M86">
        <v>-0.255</v>
      </c>
      <c r="N86">
        <v>-0.185</v>
      </c>
    </row>
    <row r="87" spans="1:14" ht="12.75">
      <c r="A87" s="1">
        <v>1936</v>
      </c>
      <c r="B87">
        <v>-0.272</v>
      </c>
      <c r="C87">
        <v>-0.343</v>
      </c>
      <c r="D87">
        <v>-0.255</v>
      </c>
      <c r="E87">
        <v>-0.219</v>
      </c>
      <c r="F87">
        <v>-0.148</v>
      </c>
      <c r="G87">
        <v>-0.154</v>
      </c>
      <c r="H87">
        <v>-0.031</v>
      </c>
      <c r="I87">
        <v>-0.055</v>
      </c>
      <c r="J87">
        <v>-0.1</v>
      </c>
      <c r="K87">
        <v>-0.047</v>
      </c>
      <c r="L87">
        <v>-0.114</v>
      </c>
      <c r="M87">
        <v>-0.053</v>
      </c>
      <c r="N87">
        <v>-0.149</v>
      </c>
    </row>
    <row r="88" spans="1:14" ht="12.75">
      <c r="A88" s="1">
        <v>1937</v>
      </c>
      <c r="B88">
        <v>-0.19</v>
      </c>
      <c r="C88">
        <v>-0.015</v>
      </c>
      <c r="D88">
        <v>-0.248</v>
      </c>
      <c r="E88">
        <v>-0.131</v>
      </c>
      <c r="F88">
        <v>-0.093</v>
      </c>
      <c r="G88">
        <v>-0.008</v>
      </c>
      <c r="H88">
        <v>0.046</v>
      </c>
      <c r="I88">
        <v>0.083</v>
      </c>
      <c r="J88">
        <v>0.107</v>
      </c>
      <c r="K88">
        <v>0.09</v>
      </c>
      <c r="L88">
        <v>-0.026</v>
      </c>
      <c r="M88">
        <v>-0.108</v>
      </c>
      <c r="N88">
        <v>-0.041</v>
      </c>
    </row>
    <row r="89" spans="1:14" ht="12.75">
      <c r="A89" s="1">
        <v>1938</v>
      </c>
      <c r="B89">
        <v>-0.005</v>
      </c>
      <c r="C89">
        <v>0.019</v>
      </c>
      <c r="D89">
        <v>0.066</v>
      </c>
      <c r="E89">
        <v>0.054</v>
      </c>
      <c r="F89">
        <v>-0.062</v>
      </c>
      <c r="G89">
        <v>-0.031</v>
      </c>
      <c r="H89">
        <v>-0.022</v>
      </c>
      <c r="I89">
        <v>0.036</v>
      </c>
      <c r="J89">
        <v>0.07</v>
      </c>
      <c r="K89">
        <v>0.126</v>
      </c>
      <c r="L89">
        <v>0.017</v>
      </c>
      <c r="M89">
        <v>-0.247</v>
      </c>
      <c r="N89">
        <v>0.002</v>
      </c>
    </row>
    <row r="90" spans="1:14" ht="12.75">
      <c r="A90" s="1">
        <v>1939</v>
      </c>
      <c r="B90">
        <v>-0.062</v>
      </c>
      <c r="C90">
        <v>-0.063</v>
      </c>
      <c r="D90">
        <v>-0.2</v>
      </c>
      <c r="E90">
        <v>-0.063</v>
      </c>
      <c r="F90">
        <v>0.004</v>
      </c>
      <c r="G90">
        <v>0.09</v>
      </c>
      <c r="H90">
        <v>0.077</v>
      </c>
      <c r="I90">
        <v>0.081</v>
      </c>
      <c r="J90">
        <v>-0.015</v>
      </c>
      <c r="K90">
        <v>-0.152</v>
      </c>
      <c r="L90">
        <v>-0.015</v>
      </c>
      <c r="M90">
        <v>0.278</v>
      </c>
      <c r="N90">
        <v>-0.003</v>
      </c>
    </row>
    <row r="91" spans="1:14" ht="12.75">
      <c r="A91" s="1">
        <v>1940</v>
      </c>
      <c r="B91">
        <v>-0.209</v>
      </c>
      <c r="C91">
        <v>-0.057</v>
      </c>
      <c r="D91">
        <v>-0.088</v>
      </c>
      <c r="E91">
        <v>0.014</v>
      </c>
      <c r="F91">
        <v>0.008</v>
      </c>
      <c r="G91">
        <v>0.02</v>
      </c>
      <c r="H91">
        <v>0.106</v>
      </c>
      <c r="I91">
        <v>0.057</v>
      </c>
      <c r="J91">
        <v>0.12</v>
      </c>
      <c r="K91">
        <v>0.013</v>
      </c>
      <c r="L91">
        <v>-0.045</v>
      </c>
      <c r="M91">
        <v>0.158</v>
      </c>
      <c r="N91">
        <v>0.008</v>
      </c>
    </row>
    <row r="92" spans="1:14" ht="12.75">
      <c r="A92" s="1">
        <v>1941</v>
      </c>
      <c r="B92">
        <v>-0.034</v>
      </c>
      <c r="C92">
        <v>0.074</v>
      </c>
      <c r="D92">
        <v>-0.065</v>
      </c>
      <c r="E92">
        <v>0.121</v>
      </c>
      <c r="F92">
        <v>0.001</v>
      </c>
      <c r="G92">
        <v>0.13</v>
      </c>
      <c r="H92">
        <v>0.148</v>
      </c>
      <c r="I92">
        <v>0.082</v>
      </c>
      <c r="J92">
        <v>-0.063</v>
      </c>
      <c r="K92">
        <v>0.22</v>
      </c>
      <c r="L92">
        <v>0.091</v>
      </c>
      <c r="M92">
        <v>0.042</v>
      </c>
      <c r="N92">
        <v>0.062</v>
      </c>
    </row>
    <row r="93" spans="1:14" ht="12.75">
      <c r="A93" s="1">
        <v>1942</v>
      </c>
      <c r="B93">
        <v>0.17</v>
      </c>
      <c r="C93">
        <v>-0.097</v>
      </c>
      <c r="D93">
        <v>-0.046</v>
      </c>
      <c r="E93">
        <v>-0.039</v>
      </c>
      <c r="F93">
        <v>0.013</v>
      </c>
      <c r="G93">
        <v>0.057</v>
      </c>
      <c r="H93">
        <v>-0.064</v>
      </c>
      <c r="I93">
        <v>-0.032</v>
      </c>
      <c r="J93">
        <v>-0.007</v>
      </c>
      <c r="K93">
        <v>-0.043</v>
      </c>
      <c r="L93">
        <v>-0.084</v>
      </c>
      <c r="M93">
        <v>-0.073</v>
      </c>
      <c r="N93">
        <v>-0.02</v>
      </c>
    </row>
    <row r="94" spans="1:14" ht="12.75">
      <c r="A94" s="1">
        <v>1943</v>
      </c>
      <c r="B94">
        <v>-0.205</v>
      </c>
      <c r="C94">
        <v>0.005</v>
      </c>
      <c r="D94">
        <v>-0.19</v>
      </c>
      <c r="E94">
        <v>-0.033</v>
      </c>
      <c r="F94">
        <v>0.003</v>
      </c>
      <c r="G94">
        <v>-0.096</v>
      </c>
      <c r="H94">
        <v>0.027</v>
      </c>
      <c r="I94">
        <v>-0.059</v>
      </c>
      <c r="J94">
        <v>-0.011</v>
      </c>
      <c r="K94">
        <v>0.192</v>
      </c>
      <c r="L94">
        <v>0.007</v>
      </c>
      <c r="M94">
        <v>0.143</v>
      </c>
      <c r="N94">
        <v>-0.018</v>
      </c>
    </row>
    <row r="95" spans="1:14" ht="12.75">
      <c r="A95" s="1">
        <v>1944</v>
      </c>
      <c r="B95">
        <v>0.243</v>
      </c>
      <c r="C95">
        <v>0.107</v>
      </c>
      <c r="D95">
        <v>0.081</v>
      </c>
      <c r="E95">
        <v>-0.025</v>
      </c>
      <c r="F95">
        <v>0.029</v>
      </c>
      <c r="G95">
        <v>0.115</v>
      </c>
      <c r="H95">
        <v>0.174</v>
      </c>
      <c r="I95">
        <v>0.183</v>
      </c>
      <c r="J95">
        <v>0.214</v>
      </c>
      <c r="K95">
        <v>0.165</v>
      </c>
      <c r="L95">
        <v>-0.012</v>
      </c>
      <c r="M95">
        <v>-0.083</v>
      </c>
      <c r="N95">
        <v>0.099</v>
      </c>
    </row>
    <row r="96" spans="1:14" ht="12.75">
      <c r="A96" s="1">
        <v>1945</v>
      </c>
      <c r="B96">
        <v>-0.037</v>
      </c>
      <c r="C96">
        <v>-0.094</v>
      </c>
      <c r="D96">
        <v>-0.062</v>
      </c>
      <c r="E96">
        <v>0.079</v>
      </c>
      <c r="F96">
        <v>-0.158</v>
      </c>
      <c r="G96">
        <v>-0.032</v>
      </c>
      <c r="H96">
        <v>-0.095</v>
      </c>
      <c r="I96">
        <v>0.308</v>
      </c>
      <c r="J96">
        <v>0.081</v>
      </c>
      <c r="K96">
        <v>0.065</v>
      </c>
      <c r="L96">
        <v>-0.07</v>
      </c>
      <c r="M96">
        <v>-0.272</v>
      </c>
      <c r="N96">
        <v>-0.024</v>
      </c>
    </row>
    <row r="97" spans="1:14" ht="12.75">
      <c r="A97" s="1">
        <v>1946</v>
      </c>
      <c r="B97">
        <v>-0.018</v>
      </c>
      <c r="C97">
        <v>-0.033</v>
      </c>
      <c r="D97">
        <v>-0.228</v>
      </c>
      <c r="E97">
        <v>-0.073</v>
      </c>
      <c r="F97">
        <v>-0.251</v>
      </c>
      <c r="G97">
        <v>-0.329</v>
      </c>
      <c r="H97">
        <v>-0.157</v>
      </c>
      <c r="I97">
        <v>-0.245</v>
      </c>
      <c r="J97">
        <v>-0.114</v>
      </c>
      <c r="K97">
        <v>-0.176</v>
      </c>
      <c r="L97">
        <v>-0.226</v>
      </c>
      <c r="M97">
        <v>-0.43</v>
      </c>
      <c r="N97">
        <v>-0.19</v>
      </c>
    </row>
    <row r="98" spans="1:14" ht="12.75">
      <c r="A98" s="1">
        <v>1947</v>
      </c>
      <c r="B98">
        <v>-0.247</v>
      </c>
      <c r="C98">
        <v>-0.294</v>
      </c>
      <c r="D98">
        <v>-0.214</v>
      </c>
      <c r="E98">
        <v>-0.1</v>
      </c>
      <c r="F98">
        <v>-0.214</v>
      </c>
      <c r="G98">
        <v>-0.131</v>
      </c>
      <c r="H98">
        <v>-0.149</v>
      </c>
      <c r="I98">
        <v>-0.181</v>
      </c>
      <c r="J98">
        <v>-0.223</v>
      </c>
      <c r="K98">
        <v>-0.105</v>
      </c>
      <c r="L98">
        <v>-0.159</v>
      </c>
      <c r="M98">
        <v>-0.303</v>
      </c>
      <c r="N98">
        <v>-0.193</v>
      </c>
    </row>
    <row r="99" spans="1:14" ht="12.75">
      <c r="A99" s="1">
        <v>1948</v>
      </c>
      <c r="B99">
        <v>-0.058</v>
      </c>
      <c r="C99">
        <v>-0.267</v>
      </c>
      <c r="D99">
        <v>-0.33</v>
      </c>
      <c r="E99">
        <v>-0.2</v>
      </c>
      <c r="F99">
        <v>-0.092</v>
      </c>
      <c r="G99">
        <v>-0.097</v>
      </c>
      <c r="H99">
        <v>-0.236</v>
      </c>
      <c r="I99">
        <v>-0.16</v>
      </c>
      <c r="J99">
        <v>-0.19</v>
      </c>
      <c r="K99">
        <v>-0.16</v>
      </c>
      <c r="L99">
        <v>-0.235</v>
      </c>
      <c r="M99">
        <v>-0.319</v>
      </c>
      <c r="N99">
        <v>-0.195</v>
      </c>
    </row>
    <row r="100" spans="1:14" ht="12.75">
      <c r="A100" s="1">
        <v>1949</v>
      </c>
      <c r="B100">
        <v>-0.015</v>
      </c>
      <c r="C100">
        <v>-0.26</v>
      </c>
      <c r="D100">
        <v>-0.298</v>
      </c>
      <c r="E100">
        <v>-0.183</v>
      </c>
      <c r="F100">
        <v>-0.18</v>
      </c>
      <c r="G100">
        <v>-0.292</v>
      </c>
      <c r="H100">
        <v>-0.212</v>
      </c>
      <c r="I100">
        <v>-0.157</v>
      </c>
      <c r="J100">
        <v>-0.192</v>
      </c>
      <c r="K100">
        <v>-0.179</v>
      </c>
      <c r="L100">
        <v>-0.19</v>
      </c>
      <c r="M100">
        <v>-0.309</v>
      </c>
      <c r="N100">
        <v>-0.206</v>
      </c>
    </row>
    <row r="101" spans="1:14" ht="12.75">
      <c r="A101" s="1">
        <v>1950</v>
      </c>
      <c r="B101">
        <v>-0.467</v>
      </c>
      <c r="C101">
        <v>-0.349</v>
      </c>
      <c r="D101">
        <v>-0.29</v>
      </c>
      <c r="E101">
        <v>-0.284</v>
      </c>
      <c r="F101">
        <v>-0.21</v>
      </c>
      <c r="G101">
        <v>-0.21</v>
      </c>
      <c r="H101">
        <v>-0.206</v>
      </c>
      <c r="I101">
        <v>-0.233</v>
      </c>
      <c r="J101">
        <v>-0.206</v>
      </c>
      <c r="K101">
        <v>-0.246</v>
      </c>
      <c r="L101">
        <v>-0.491</v>
      </c>
      <c r="M101">
        <v>-0.326</v>
      </c>
      <c r="N101">
        <v>-0.293</v>
      </c>
    </row>
    <row r="102" spans="1:14" ht="12.75">
      <c r="A102" s="1">
        <v>1951</v>
      </c>
      <c r="B102">
        <v>-0.423</v>
      </c>
      <c r="C102">
        <v>-0.533</v>
      </c>
      <c r="D102">
        <v>-0.367</v>
      </c>
      <c r="E102">
        <v>-0.226</v>
      </c>
      <c r="F102">
        <v>-0.141</v>
      </c>
      <c r="G102">
        <v>-0.077</v>
      </c>
      <c r="H102">
        <v>-0.076</v>
      </c>
      <c r="I102">
        <v>0.004</v>
      </c>
      <c r="J102">
        <v>-0.025</v>
      </c>
      <c r="K102">
        <v>-0.043</v>
      </c>
      <c r="L102">
        <v>-0.139</v>
      </c>
      <c r="M102">
        <v>0.031</v>
      </c>
      <c r="N102">
        <v>-0.168</v>
      </c>
    </row>
    <row r="103" spans="1:14" ht="12.75">
      <c r="A103" s="1">
        <v>1952</v>
      </c>
      <c r="B103">
        <v>0.053</v>
      </c>
      <c r="C103">
        <v>-0.011</v>
      </c>
      <c r="D103">
        <v>-0.232</v>
      </c>
      <c r="E103">
        <v>-0.084</v>
      </c>
      <c r="F103">
        <v>-0.101</v>
      </c>
      <c r="G103">
        <v>-0.094</v>
      </c>
      <c r="H103">
        <v>-0.054</v>
      </c>
      <c r="I103">
        <v>-0.037</v>
      </c>
      <c r="J103">
        <v>-0.014</v>
      </c>
      <c r="K103">
        <v>-0.111</v>
      </c>
      <c r="L103">
        <v>-0.288</v>
      </c>
      <c r="M103">
        <v>-0.152</v>
      </c>
      <c r="N103">
        <v>-0.094</v>
      </c>
    </row>
    <row r="104" spans="1:14" ht="12.75">
      <c r="A104" s="1">
        <v>1953</v>
      </c>
      <c r="B104">
        <v>-0.056</v>
      </c>
      <c r="C104">
        <v>0.009</v>
      </c>
      <c r="D104">
        <v>0.003</v>
      </c>
      <c r="E104">
        <v>0.022</v>
      </c>
      <c r="F104">
        <v>-0.038</v>
      </c>
      <c r="G104">
        <v>-0.017</v>
      </c>
      <c r="H104">
        <v>-0.096</v>
      </c>
      <c r="I104">
        <v>-0.043</v>
      </c>
      <c r="J104">
        <v>-0.044</v>
      </c>
      <c r="K104">
        <v>-0.052</v>
      </c>
      <c r="L104">
        <v>-0.185</v>
      </c>
      <c r="M104">
        <v>-0.047</v>
      </c>
      <c r="N104">
        <v>-0.045</v>
      </c>
    </row>
    <row r="105" spans="1:14" ht="12.75">
      <c r="A105" s="1">
        <v>1954</v>
      </c>
      <c r="B105">
        <v>-0.337</v>
      </c>
      <c r="C105">
        <v>-0.193</v>
      </c>
      <c r="D105">
        <v>-0.257</v>
      </c>
      <c r="E105">
        <v>-0.305</v>
      </c>
      <c r="F105">
        <v>-0.332</v>
      </c>
      <c r="G105">
        <v>-0.245</v>
      </c>
      <c r="H105">
        <v>-0.304</v>
      </c>
      <c r="I105">
        <v>-0.195</v>
      </c>
      <c r="J105">
        <v>-0.181</v>
      </c>
      <c r="K105">
        <v>-0.16</v>
      </c>
      <c r="L105">
        <v>-0.1</v>
      </c>
      <c r="M105">
        <v>-0.328</v>
      </c>
      <c r="N105">
        <v>-0.245</v>
      </c>
    </row>
    <row r="106" spans="1:14" ht="12.75">
      <c r="A106" s="1">
        <v>1955</v>
      </c>
      <c r="B106">
        <v>-0.027</v>
      </c>
      <c r="C106">
        <v>-0.237</v>
      </c>
      <c r="D106">
        <v>-0.453</v>
      </c>
      <c r="E106">
        <v>-0.335</v>
      </c>
      <c r="F106">
        <v>-0.31</v>
      </c>
      <c r="G106">
        <v>-0.261</v>
      </c>
      <c r="H106">
        <v>-0.272</v>
      </c>
      <c r="I106">
        <v>-0.16</v>
      </c>
      <c r="J106">
        <v>-0.194</v>
      </c>
      <c r="K106">
        <v>-0.227</v>
      </c>
      <c r="L106">
        <v>-0.36</v>
      </c>
      <c r="M106">
        <v>-0.375</v>
      </c>
      <c r="N106">
        <v>-0.268</v>
      </c>
    </row>
    <row r="107" spans="1:14" ht="12.75">
      <c r="A107" s="1">
        <v>1956</v>
      </c>
      <c r="B107">
        <v>-0.323</v>
      </c>
      <c r="C107">
        <v>-0.416</v>
      </c>
      <c r="D107">
        <v>-0.376</v>
      </c>
      <c r="E107">
        <v>-0.386</v>
      </c>
      <c r="F107">
        <v>-0.358</v>
      </c>
      <c r="G107">
        <v>-0.309</v>
      </c>
      <c r="H107">
        <v>-0.294</v>
      </c>
      <c r="I107">
        <v>-0.307</v>
      </c>
      <c r="J107">
        <v>-0.338</v>
      </c>
      <c r="K107">
        <v>-0.273</v>
      </c>
      <c r="L107">
        <v>-0.335</v>
      </c>
      <c r="M107">
        <v>-0.318</v>
      </c>
      <c r="N107">
        <v>-0.336</v>
      </c>
    </row>
    <row r="108" spans="1:14" ht="12.75">
      <c r="A108" s="1">
        <v>1957</v>
      </c>
      <c r="B108">
        <v>-0.259</v>
      </c>
      <c r="C108">
        <v>-0.211</v>
      </c>
      <c r="D108">
        <v>-0.214</v>
      </c>
      <c r="E108">
        <v>-0.136</v>
      </c>
      <c r="F108">
        <v>-0.056</v>
      </c>
      <c r="G108">
        <v>-0.011</v>
      </c>
      <c r="H108">
        <v>-0.075</v>
      </c>
      <c r="I108">
        <v>0.004</v>
      </c>
      <c r="J108">
        <v>-0.042</v>
      </c>
      <c r="K108">
        <v>-0.084</v>
      </c>
      <c r="L108">
        <v>-0.008</v>
      </c>
      <c r="M108">
        <v>0.096</v>
      </c>
      <c r="N108">
        <v>-0.083</v>
      </c>
    </row>
    <row r="109" spans="1:14" ht="12.75">
      <c r="A109" s="1">
        <v>1958</v>
      </c>
      <c r="B109">
        <v>0.194</v>
      </c>
      <c r="C109">
        <v>0.101</v>
      </c>
      <c r="D109">
        <v>-0.058</v>
      </c>
      <c r="E109">
        <v>-0.039</v>
      </c>
      <c r="F109">
        <v>-0.052</v>
      </c>
      <c r="G109">
        <v>-0.064</v>
      </c>
      <c r="H109">
        <v>-0.036</v>
      </c>
      <c r="I109">
        <v>-0.061</v>
      </c>
      <c r="J109">
        <v>-0.106</v>
      </c>
      <c r="K109">
        <v>-0.042</v>
      </c>
      <c r="L109">
        <v>-0.037</v>
      </c>
      <c r="M109">
        <v>-0.026</v>
      </c>
      <c r="N109">
        <v>-0.019</v>
      </c>
    </row>
    <row r="110" spans="1:14" ht="12.75">
      <c r="A110" s="1">
        <v>1959</v>
      </c>
      <c r="B110">
        <v>-0.009</v>
      </c>
      <c r="C110">
        <v>-0.041</v>
      </c>
      <c r="D110">
        <v>-0.012</v>
      </c>
      <c r="E110">
        <v>-0.04</v>
      </c>
      <c r="F110">
        <v>-0.096</v>
      </c>
      <c r="G110">
        <v>-0.026</v>
      </c>
      <c r="H110">
        <v>-0.073</v>
      </c>
      <c r="I110">
        <v>-0.051</v>
      </c>
      <c r="J110">
        <v>-0.035</v>
      </c>
      <c r="K110">
        <v>-0.121</v>
      </c>
      <c r="L110">
        <v>-0.232</v>
      </c>
      <c r="M110">
        <v>-0.141</v>
      </c>
      <c r="N110">
        <v>-0.073</v>
      </c>
    </row>
    <row r="111" spans="1:14" ht="12.75">
      <c r="A111" s="1">
        <v>1960</v>
      </c>
      <c r="B111">
        <v>-0.101</v>
      </c>
      <c r="C111">
        <v>0.05</v>
      </c>
      <c r="D111">
        <v>-0.365</v>
      </c>
      <c r="E111">
        <v>-0.22</v>
      </c>
      <c r="F111">
        <v>-0.228</v>
      </c>
      <c r="G111">
        <v>-0.103</v>
      </c>
      <c r="H111">
        <v>-0.098</v>
      </c>
      <c r="I111">
        <v>-0.076</v>
      </c>
      <c r="J111">
        <v>-0.028</v>
      </c>
      <c r="K111">
        <v>-0.093</v>
      </c>
      <c r="L111">
        <v>-0.196</v>
      </c>
      <c r="M111">
        <v>0.042</v>
      </c>
      <c r="N111">
        <v>-0.118</v>
      </c>
    </row>
    <row r="112" spans="1:14" ht="12.75">
      <c r="A112" s="1">
        <v>1961</v>
      </c>
      <c r="B112">
        <v>-0.004</v>
      </c>
      <c r="C112">
        <v>0.084</v>
      </c>
      <c r="D112">
        <v>0.012</v>
      </c>
      <c r="E112">
        <v>-0.015</v>
      </c>
      <c r="F112">
        <v>0.015</v>
      </c>
      <c r="G112">
        <v>0.034</v>
      </c>
      <c r="H112">
        <v>-0.065</v>
      </c>
      <c r="I112">
        <v>-0.005</v>
      </c>
      <c r="J112">
        <v>-0.094</v>
      </c>
      <c r="K112">
        <v>-0.086</v>
      </c>
      <c r="L112">
        <v>-0.09</v>
      </c>
      <c r="M112">
        <v>-0.161</v>
      </c>
      <c r="N112">
        <v>-0.031</v>
      </c>
    </row>
    <row r="113" spans="1:14" ht="12.75">
      <c r="A113" s="1">
        <v>1962</v>
      </c>
      <c r="B113">
        <v>-0.033</v>
      </c>
      <c r="C113">
        <v>0.064</v>
      </c>
      <c r="D113">
        <v>-0.063</v>
      </c>
      <c r="E113">
        <v>-0.071</v>
      </c>
      <c r="F113">
        <v>-0.098</v>
      </c>
      <c r="G113">
        <v>-0.074</v>
      </c>
      <c r="H113">
        <v>-0.017</v>
      </c>
      <c r="I113">
        <v>-0.031</v>
      </c>
      <c r="J113">
        <v>-0.023</v>
      </c>
      <c r="K113">
        <v>0.009</v>
      </c>
      <c r="L113">
        <v>-0.04</v>
      </c>
      <c r="M113">
        <v>-0.026</v>
      </c>
      <c r="N113">
        <v>-0.034</v>
      </c>
    </row>
    <row r="114" spans="1:14" ht="12.75">
      <c r="A114" s="1">
        <v>1963</v>
      </c>
      <c r="B114">
        <v>-0.115</v>
      </c>
      <c r="C114">
        <v>0.107</v>
      </c>
      <c r="D114">
        <v>-0.152</v>
      </c>
      <c r="E114">
        <v>-0.131</v>
      </c>
      <c r="F114">
        <v>-0.056</v>
      </c>
      <c r="G114">
        <v>-0.075</v>
      </c>
      <c r="H114">
        <v>0.058</v>
      </c>
      <c r="I114">
        <v>0.062</v>
      </c>
      <c r="J114">
        <v>0.034</v>
      </c>
      <c r="K114">
        <v>0.138</v>
      </c>
      <c r="L114">
        <v>0.059</v>
      </c>
      <c r="M114">
        <v>-0.038</v>
      </c>
      <c r="N114">
        <v>-0.009</v>
      </c>
    </row>
    <row r="115" spans="1:14" ht="12.75">
      <c r="A115" s="1">
        <v>1964</v>
      </c>
      <c r="B115">
        <v>-0.08</v>
      </c>
      <c r="C115">
        <v>-0.234</v>
      </c>
      <c r="D115">
        <v>-0.328</v>
      </c>
      <c r="E115">
        <v>-0.29</v>
      </c>
      <c r="F115">
        <v>-0.225</v>
      </c>
      <c r="G115">
        <v>-0.221</v>
      </c>
      <c r="H115">
        <v>-0.226</v>
      </c>
      <c r="I115">
        <v>-0.311</v>
      </c>
      <c r="J115">
        <v>-0.328</v>
      </c>
      <c r="K115">
        <v>-0.327</v>
      </c>
      <c r="L115">
        <v>-0.324</v>
      </c>
      <c r="M115">
        <v>-0.43</v>
      </c>
      <c r="N115">
        <v>-0.277</v>
      </c>
    </row>
    <row r="116" spans="1:14" ht="12.75">
      <c r="A116" s="1">
        <v>1965</v>
      </c>
      <c r="B116">
        <v>-0.194</v>
      </c>
      <c r="C116">
        <v>-0.313</v>
      </c>
      <c r="D116">
        <v>-0.299</v>
      </c>
      <c r="E116">
        <v>-0.3</v>
      </c>
      <c r="F116">
        <v>-0.215</v>
      </c>
      <c r="G116">
        <v>-0.168</v>
      </c>
      <c r="H116">
        <v>-0.236</v>
      </c>
      <c r="I116">
        <v>-0.194</v>
      </c>
      <c r="J116">
        <v>-0.175</v>
      </c>
      <c r="K116">
        <v>-0.102</v>
      </c>
      <c r="L116">
        <v>-0.196</v>
      </c>
      <c r="M116">
        <v>-0.131</v>
      </c>
      <c r="N116">
        <v>-0.21</v>
      </c>
    </row>
    <row r="117" spans="1:14" ht="12.75">
      <c r="A117" s="1">
        <v>1966</v>
      </c>
      <c r="B117">
        <v>-0.166</v>
      </c>
      <c r="C117">
        <v>-0.13</v>
      </c>
      <c r="D117">
        <v>-0.123</v>
      </c>
      <c r="E117">
        <v>-0.181</v>
      </c>
      <c r="F117">
        <v>-0.204</v>
      </c>
      <c r="G117">
        <v>-0.076</v>
      </c>
      <c r="H117">
        <v>-0.058</v>
      </c>
      <c r="I117">
        <v>-0.113</v>
      </c>
      <c r="J117">
        <v>-0.115</v>
      </c>
      <c r="K117">
        <v>-0.17</v>
      </c>
      <c r="L117">
        <v>-0.187</v>
      </c>
      <c r="M117">
        <v>-0.277</v>
      </c>
      <c r="N117">
        <v>-0.15</v>
      </c>
    </row>
    <row r="118" spans="1:14" ht="12.75">
      <c r="A118" s="1">
        <v>1967</v>
      </c>
      <c r="B118">
        <v>-0.211</v>
      </c>
      <c r="C118">
        <v>-0.278</v>
      </c>
      <c r="D118">
        <v>-0.155</v>
      </c>
      <c r="E118">
        <v>-0.13</v>
      </c>
      <c r="F118">
        <v>-0.031</v>
      </c>
      <c r="G118">
        <v>-0.169</v>
      </c>
      <c r="H118">
        <v>-0.151</v>
      </c>
      <c r="I118">
        <v>-0.112</v>
      </c>
      <c r="J118">
        <v>-0.158</v>
      </c>
      <c r="K118">
        <v>-0.019</v>
      </c>
      <c r="L118">
        <v>-0.155</v>
      </c>
      <c r="M118">
        <v>-0.194</v>
      </c>
      <c r="N118">
        <v>-0.147</v>
      </c>
    </row>
    <row r="119" spans="1:14" ht="12.75">
      <c r="A119" s="1">
        <v>1968</v>
      </c>
      <c r="B119">
        <v>-0.292</v>
      </c>
      <c r="C119">
        <v>-0.286</v>
      </c>
      <c r="D119">
        <v>-0.044</v>
      </c>
      <c r="E119">
        <v>-0.231</v>
      </c>
      <c r="F119">
        <v>-0.249</v>
      </c>
      <c r="G119">
        <v>-0.139</v>
      </c>
      <c r="H119">
        <v>-0.12</v>
      </c>
      <c r="I119">
        <v>-0.116</v>
      </c>
      <c r="J119">
        <v>-0.124</v>
      </c>
      <c r="K119">
        <v>-0.08</v>
      </c>
      <c r="L119">
        <v>-0.087</v>
      </c>
      <c r="M119">
        <v>-0.144</v>
      </c>
      <c r="N119">
        <v>-0.159</v>
      </c>
    </row>
    <row r="120" spans="1:14" ht="12.75">
      <c r="A120" s="1">
        <v>1969</v>
      </c>
      <c r="B120">
        <v>-0.252</v>
      </c>
      <c r="C120">
        <v>-0.186</v>
      </c>
      <c r="D120">
        <v>-0.027</v>
      </c>
      <c r="E120">
        <v>0.06</v>
      </c>
      <c r="F120">
        <v>0.044</v>
      </c>
      <c r="G120">
        <v>-0.036</v>
      </c>
      <c r="H120">
        <v>-0.017</v>
      </c>
      <c r="I120">
        <v>-0.004</v>
      </c>
      <c r="J120">
        <v>-0.026</v>
      </c>
      <c r="K120">
        <v>-0.026</v>
      </c>
      <c r="L120">
        <v>0.059</v>
      </c>
      <c r="M120">
        <v>0.109</v>
      </c>
      <c r="N120">
        <v>-0.025</v>
      </c>
    </row>
    <row r="121" spans="1:14" ht="12.75">
      <c r="A121" s="1">
        <v>1970</v>
      </c>
      <c r="B121">
        <v>0</v>
      </c>
      <c r="C121">
        <v>0.093</v>
      </c>
      <c r="D121">
        <v>-0.12</v>
      </c>
      <c r="E121">
        <v>0.02</v>
      </c>
      <c r="F121">
        <v>-0.078</v>
      </c>
      <c r="G121">
        <v>-0.078</v>
      </c>
      <c r="H121">
        <v>-0.103</v>
      </c>
      <c r="I121">
        <v>-0.114</v>
      </c>
      <c r="J121">
        <v>-0.099</v>
      </c>
      <c r="K121">
        <v>-0.122</v>
      </c>
      <c r="L121">
        <v>-0.094</v>
      </c>
      <c r="M121">
        <v>-0.182</v>
      </c>
      <c r="N121">
        <v>-0.073</v>
      </c>
    </row>
    <row r="122" spans="1:14" ht="12.75">
      <c r="A122" s="1">
        <v>1971</v>
      </c>
      <c r="B122">
        <v>-0.087</v>
      </c>
      <c r="C122">
        <v>-0.294</v>
      </c>
      <c r="D122">
        <v>-0.29</v>
      </c>
      <c r="E122">
        <v>-0.229</v>
      </c>
      <c r="F122">
        <v>-0.208</v>
      </c>
      <c r="G122">
        <v>-0.232</v>
      </c>
      <c r="H122">
        <v>-0.122</v>
      </c>
      <c r="I122">
        <v>-0.163</v>
      </c>
      <c r="J122">
        <v>-0.126</v>
      </c>
      <c r="K122">
        <v>-0.156</v>
      </c>
      <c r="L122">
        <v>-0.073</v>
      </c>
      <c r="M122">
        <v>-0.193</v>
      </c>
      <c r="N122">
        <v>-0.181</v>
      </c>
    </row>
    <row r="123" spans="1:14" ht="12.75">
      <c r="A123" s="1">
        <v>1972</v>
      </c>
      <c r="B123">
        <v>-0.348</v>
      </c>
      <c r="C123">
        <v>-0.31</v>
      </c>
      <c r="D123">
        <v>-0.148</v>
      </c>
      <c r="E123">
        <v>-0.063</v>
      </c>
      <c r="F123">
        <v>-0.062</v>
      </c>
      <c r="G123">
        <v>0.006</v>
      </c>
      <c r="H123">
        <v>-0.016</v>
      </c>
      <c r="I123">
        <v>0.008</v>
      </c>
      <c r="J123">
        <v>-0.059</v>
      </c>
      <c r="K123">
        <v>0.009</v>
      </c>
      <c r="L123">
        <v>0.035</v>
      </c>
      <c r="M123">
        <v>0.158</v>
      </c>
      <c r="N123">
        <v>-0.066</v>
      </c>
    </row>
    <row r="124" spans="1:14" ht="12.75">
      <c r="A124" s="1">
        <v>1973</v>
      </c>
      <c r="B124">
        <v>0.154</v>
      </c>
      <c r="C124">
        <v>0.26</v>
      </c>
      <c r="D124">
        <v>0.224</v>
      </c>
      <c r="E124">
        <v>0.138</v>
      </c>
      <c r="F124">
        <v>0.088</v>
      </c>
      <c r="G124">
        <v>0.084</v>
      </c>
      <c r="H124">
        <v>0.005</v>
      </c>
      <c r="I124">
        <v>-0.007</v>
      </c>
      <c r="J124">
        <v>-0.047</v>
      </c>
      <c r="K124">
        <v>-0.028</v>
      </c>
      <c r="L124">
        <v>-0.088</v>
      </c>
      <c r="M124">
        <v>-0.085</v>
      </c>
      <c r="N124">
        <v>0.058</v>
      </c>
    </row>
    <row r="125" spans="1:14" ht="12.75">
      <c r="A125" s="1">
        <v>1974</v>
      </c>
      <c r="B125">
        <v>-0.36</v>
      </c>
      <c r="C125">
        <v>-0.371</v>
      </c>
      <c r="D125">
        <v>-0.237</v>
      </c>
      <c r="E125">
        <v>-0.18</v>
      </c>
      <c r="F125">
        <v>-0.179</v>
      </c>
      <c r="G125">
        <v>-0.157</v>
      </c>
      <c r="H125">
        <v>-0.128</v>
      </c>
      <c r="I125">
        <v>-0.11</v>
      </c>
      <c r="J125">
        <v>-0.16</v>
      </c>
      <c r="K125">
        <v>-0.19</v>
      </c>
      <c r="L125">
        <v>-0.177</v>
      </c>
      <c r="M125">
        <v>-0.217</v>
      </c>
      <c r="N125">
        <v>-0.206</v>
      </c>
    </row>
    <row r="126" spans="1:14" ht="12.75">
      <c r="A126" s="1">
        <v>1975</v>
      </c>
      <c r="B126">
        <v>-0.075</v>
      </c>
      <c r="C126">
        <v>-0.114</v>
      </c>
      <c r="D126">
        <v>-0.066</v>
      </c>
      <c r="E126">
        <v>-0.101</v>
      </c>
      <c r="F126">
        <v>-0.105</v>
      </c>
      <c r="G126">
        <v>-0.119</v>
      </c>
      <c r="H126">
        <v>-0.14</v>
      </c>
      <c r="I126">
        <v>-0.18</v>
      </c>
      <c r="J126">
        <v>-0.156</v>
      </c>
      <c r="K126">
        <v>-0.243</v>
      </c>
      <c r="L126">
        <v>-0.314</v>
      </c>
      <c r="M126">
        <v>-0.322</v>
      </c>
      <c r="N126">
        <v>-0.161</v>
      </c>
    </row>
    <row r="127" spans="1:14" ht="12.75">
      <c r="A127" s="1">
        <v>1976</v>
      </c>
      <c r="B127">
        <v>-0.239</v>
      </c>
      <c r="C127">
        <v>-0.3</v>
      </c>
      <c r="D127">
        <v>-0.434</v>
      </c>
      <c r="E127">
        <v>-0.211</v>
      </c>
      <c r="F127">
        <v>-0.288</v>
      </c>
      <c r="G127">
        <v>-0.259</v>
      </c>
      <c r="H127">
        <v>-0.205</v>
      </c>
      <c r="I127">
        <v>-0.194</v>
      </c>
      <c r="J127">
        <v>-0.168</v>
      </c>
      <c r="K127">
        <v>-0.288</v>
      </c>
      <c r="L127">
        <v>-0.187</v>
      </c>
      <c r="M127">
        <v>-0.106</v>
      </c>
      <c r="N127">
        <v>-0.24</v>
      </c>
    </row>
    <row r="128" spans="1:14" ht="12.75">
      <c r="A128" s="1">
        <v>1977</v>
      </c>
      <c r="B128">
        <v>-0.171</v>
      </c>
      <c r="C128">
        <v>0.051</v>
      </c>
      <c r="D128">
        <v>0.099</v>
      </c>
      <c r="E128">
        <v>0.055</v>
      </c>
      <c r="F128">
        <v>0.027</v>
      </c>
      <c r="G128">
        <v>0.065</v>
      </c>
      <c r="H128">
        <v>-0.005</v>
      </c>
      <c r="I128">
        <v>-0.044</v>
      </c>
      <c r="J128">
        <v>0.017</v>
      </c>
      <c r="K128">
        <v>-0.02</v>
      </c>
      <c r="L128">
        <v>0.088</v>
      </c>
      <c r="M128">
        <v>-0.091</v>
      </c>
      <c r="N128">
        <v>0.006</v>
      </c>
    </row>
    <row r="129" spans="1:14" ht="12.75">
      <c r="A129" s="1">
        <v>1978</v>
      </c>
      <c r="B129">
        <v>0.017</v>
      </c>
      <c r="C129">
        <v>-0.004</v>
      </c>
      <c r="D129">
        <v>0.008</v>
      </c>
      <c r="E129">
        <v>-0.061</v>
      </c>
      <c r="F129">
        <v>-0.121</v>
      </c>
      <c r="G129">
        <v>-0.113</v>
      </c>
      <c r="H129">
        <v>-0.056</v>
      </c>
      <c r="I129">
        <v>-0.163</v>
      </c>
      <c r="J129">
        <v>-0.061</v>
      </c>
      <c r="K129">
        <v>-0.104</v>
      </c>
      <c r="L129">
        <v>0.02</v>
      </c>
      <c r="M129">
        <v>-0.076</v>
      </c>
      <c r="N129">
        <v>-0.059</v>
      </c>
    </row>
    <row r="130" spans="1:14" ht="12.75">
      <c r="A130" s="1">
        <v>1979</v>
      </c>
      <c r="B130">
        <v>-0.041</v>
      </c>
      <c r="C130">
        <v>-0.092</v>
      </c>
      <c r="D130">
        <v>0.022</v>
      </c>
      <c r="E130">
        <v>-0.057</v>
      </c>
      <c r="F130">
        <v>-0.036</v>
      </c>
      <c r="G130">
        <v>0.033</v>
      </c>
      <c r="H130">
        <v>0.043</v>
      </c>
      <c r="I130">
        <v>0.066</v>
      </c>
      <c r="J130">
        <v>0.085</v>
      </c>
      <c r="K130">
        <v>0.099</v>
      </c>
      <c r="L130">
        <v>0.122</v>
      </c>
      <c r="M130">
        <v>0.309</v>
      </c>
      <c r="N130">
        <v>0.046</v>
      </c>
    </row>
    <row r="131" spans="1:14" ht="12.75">
      <c r="A131" s="1">
        <v>1980</v>
      </c>
      <c r="B131">
        <v>0.098</v>
      </c>
      <c r="C131">
        <v>0.15</v>
      </c>
      <c r="D131">
        <v>0.038</v>
      </c>
      <c r="E131">
        <v>0.129</v>
      </c>
      <c r="F131">
        <v>0.112</v>
      </c>
      <c r="G131">
        <v>0.07</v>
      </c>
      <c r="H131">
        <v>0.042</v>
      </c>
      <c r="I131">
        <v>0.012</v>
      </c>
      <c r="J131">
        <v>0.016</v>
      </c>
      <c r="K131">
        <v>-0.004</v>
      </c>
      <c r="L131">
        <v>0.136</v>
      </c>
      <c r="M131">
        <v>0.052</v>
      </c>
      <c r="N131">
        <v>0.071</v>
      </c>
    </row>
    <row r="132" spans="1:14" ht="12.75">
      <c r="A132" s="1">
        <v>1981</v>
      </c>
      <c r="B132">
        <v>0.25</v>
      </c>
      <c r="C132">
        <v>0.157</v>
      </c>
      <c r="D132">
        <v>0.184</v>
      </c>
      <c r="E132">
        <v>0.097</v>
      </c>
      <c r="F132">
        <v>0.068</v>
      </c>
      <c r="G132">
        <v>0.101</v>
      </c>
      <c r="H132">
        <v>0.073</v>
      </c>
      <c r="I132">
        <v>0.078</v>
      </c>
      <c r="J132">
        <v>0.062</v>
      </c>
      <c r="K132">
        <v>0</v>
      </c>
      <c r="L132">
        <v>0.033</v>
      </c>
      <c r="M132">
        <v>0.213</v>
      </c>
      <c r="N132">
        <v>0.11</v>
      </c>
    </row>
    <row r="133" spans="1:14" ht="12.75">
      <c r="A133" s="1">
        <v>1982</v>
      </c>
      <c r="B133">
        <v>-0.029</v>
      </c>
      <c r="C133">
        <v>-0.025</v>
      </c>
      <c r="D133">
        <v>-0.105</v>
      </c>
      <c r="E133">
        <v>0.032</v>
      </c>
      <c r="F133">
        <v>0.04</v>
      </c>
      <c r="G133">
        <v>-0.033</v>
      </c>
      <c r="H133">
        <v>-0.015</v>
      </c>
      <c r="I133">
        <v>-0.005</v>
      </c>
      <c r="J133">
        <v>0.071</v>
      </c>
      <c r="K133">
        <v>0.022</v>
      </c>
      <c r="L133">
        <v>0.018</v>
      </c>
      <c r="M133">
        <v>0.223</v>
      </c>
      <c r="N133">
        <v>0.016</v>
      </c>
    </row>
    <row r="134" spans="1:14" ht="12.75">
      <c r="A134" s="1">
        <v>1983</v>
      </c>
      <c r="B134">
        <v>0.363</v>
      </c>
      <c r="C134">
        <v>0.307</v>
      </c>
      <c r="D134">
        <v>0.182</v>
      </c>
      <c r="E134">
        <v>0.114</v>
      </c>
      <c r="F134">
        <v>0.105</v>
      </c>
      <c r="G134">
        <v>0.117</v>
      </c>
      <c r="H134">
        <v>0.135</v>
      </c>
      <c r="I134">
        <v>0.175</v>
      </c>
      <c r="J134">
        <v>0.147</v>
      </c>
      <c r="K134">
        <v>0.093</v>
      </c>
      <c r="L134">
        <v>0.234</v>
      </c>
      <c r="M134">
        <v>0.08</v>
      </c>
      <c r="N134">
        <v>0.171</v>
      </c>
    </row>
    <row r="135" spans="1:14" ht="12.75">
      <c r="A135" s="1">
        <v>1984</v>
      </c>
      <c r="B135">
        <v>0.088</v>
      </c>
      <c r="C135">
        <v>0.009</v>
      </c>
      <c r="D135">
        <v>0.05</v>
      </c>
      <c r="E135">
        <v>-0.018</v>
      </c>
      <c r="F135">
        <v>0.064</v>
      </c>
      <c r="G135">
        <v>-0.015</v>
      </c>
      <c r="H135">
        <v>-0.025</v>
      </c>
      <c r="I135">
        <v>0.033</v>
      </c>
      <c r="J135">
        <v>0.022</v>
      </c>
      <c r="K135">
        <v>-0.036</v>
      </c>
      <c r="L135">
        <v>-0.122</v>
      </c>
      <c r="M135">
        <v>-0.283</v>
      </c>
      <c r="N135">
        <v>-0.019</v>
      </c>
    </row>
    <row r="136" spans="1:14" ht="12.75">
      <c r="A136" s="1">
        <v>1985</v>
      </c>
      <c r="B136">
        <v>0</v>
      </c>
      <c r="C136">
        <v>-0.154</v>
      </c>
      <c r="D136">
        <v>-0.031</v>
      </c>
      <c r="E136">
        <v>-0.043</v>
      </c>
      <c r="F136">
        <v>0</v>
      </c>
      <c r="G136">
        <v>-0.05</v>
      </c>
      <c r="H136">
        <v>-0.043</v>
      </c>
      <c r="I136">
        <v>0.013</v>
      </c>
      <c r="J136">
        <v>-0.036</v>
      </c>
      <c r="K136">
        <v>-0.008</v>
      </c>
      <c r="L136">
        <v>-0.092</v>
      </c>
      <c r="M136">
        <v>0.001</v>
      </c>
      <c r="N136">
        <v>-0.037</v>
      </c>
    </row>
    <row r="137" spans="1:14" ht="12.75">
      <c r="A137" s="1">
        <v>1986</v>
      </c>
      <c r="B137">
        <v>0.121</v>
      </c>
      <c r="C137">
        <v>0.065</v>
      </c>
      <c r="D137">
        <v>0.05</v>
      </c>
      <c r="E137">
        <v>0.043</v>
      </c>
      <c r="F137">
        <v>0.023</v>
      </c>
      <c r="G137">
        <v>0.056</v>
      </c>
      <c r="H137">
        <v>0.005</v>
      </c>
      <c r="I137">
        <v>0</v>
      </c>
      <c r="J137">
        <v>0.015</v>
      </c>
      <c r="K137">
        <v>0.041</v>
      </c>
      <c r="L137">
        <v>-0.03</v>
      </c>
      <c r="M137">
        <v>0.022</v>
      </c>
      <c r="N137">
        <v>0.034</v>
      </c>
    </row>
    <row r="138" spans="1:14" ht="12.75">
      <c r="A138" s="1">
        <v>1987</v>
      </c>
      <c r="B138">
        <v>0.114</v>
      </c>
      <c r="C138">
        <v>0.267</v>
      </c>
      <c r="D138">
        <v>0.021</v>
      </c>
      <c r="E138">
        <v>0.085</v>
      </c>
      <c r="F138">
        <v>0.144</v>
      </c>
      <c r="G138">
        <v>0.122</v>
      </c>
      <c r="H138">
        <v>0.241</v>
      </c>
      <c r="I138">
        <v>0.219</v>
      </c>
      <c r="J138">
        <v>0.252</v>
      </c>
      <c r="K138">
        <v>0.172</v>
      </c>
      <c r="L138">
        <v>0.185</v>
      </c>
      <c r="M138">
        <v>0.313</v>
      </c>
      <c r="N138">
        <v>0.178</v>
      </c>
    </row>
    <row r="139" spans="1:14" ht="12.75">
      <c r="A139" s="1">
        <v>1988</v>
      </c>
      <c r="B139">
        <v>0.334</v>
      </c>
      <c r="C139">
        <v>0.188</v>
      </c>
      <c r="D139">
        <v>0.249</v>
      </c>
      <c r="E139">
        <v>0.224</v>
      </c>
      <c r="F139">
        <v>0.173</v>
      </c>
      <c r="G139">
        <v>0.199</v>
      </c>
      <c r="H139">
        <v>0.166</v>
      </c>
      <c r="I139">
        <v>0.154</v>
      </c>
      <c r="J139">
        <v>0.147</v>
      </c>
      <c r="K139">
        <v>0.12</v>
      </c>
      <c r="L139">
        <v>0.027</v>
      </c>
      <c r="M139">
        <v>0.108</v>
      </c>
      <c r="N139">
        <v>0.174</v>
      </c>
    </row>
    <row r="140" spans="1:14" ht="12.75">
      <c r="A140" s="1">
        <v>1989</v>
      </c>
      <c r="B140">
        <v>0.019</v>
      </c>
      <c r="C140">
        <v>0.094</v>
      </c>
      <c r="D140">
        <v>0.089</v>
      </c>
      <c r="E140">
        <v>0.083</v>
      </c>
      <c r="F140">
        <v>0.072</v>
      </c>
      <c r="G140">
        <v>0.094</v>
      </c>
      <c r="H140">
        <v>0.165</v>
      </c>
      <c r="I140">
        <v>0.166</v>
      </c>
      <c r="J140">
        <v>0.134</v>
      </c>
      <c r="K140">
        <v>0.145</v>
      </c>
      <c r="L140">
        <v>0.067</v>
      </c>
      <c r="M140">
        <v>0.184</v>
      </c>
      <c r="N140">
        <v>0.109</v>
      </c>
    </row>
    <row r="141" spans="1:14" ht="12.75">
      <c r="A141" s="1">
        <v>1990</v>
      </c>
      <c r="B141">
        <v>0.186</v>
      </c>
      <c r="C141">
        <v>0.241</v>
      </c>
      <c r="D141">
        <v>0.441</v>
      </c>
      <c r="E141">
        <v>0.284</v>
      </c>
      <c r="F141">
        <v>0.23</v>
      </c>
      <c r="G141">
        <v>0.232</v>
      </c>
      <c r="H141">
        <v>0.194</v>
      </c>
      <c r="I141">
        <v>0.227</v>
      </c>
      <c r="J141">
        <v>0.177</v>
      </c>
      <c r="K141">
        <v>0.271</v>
      </c>
      <c r="L141">
        <v>0.277</v>
      </c>
      <c r="M141">
        <v>0.199</v>
      </c>
      <c r="N141">
        <v>0.247</v>
      </c>
    </row>
    <row r="142" spans="1:14" ht="12.75">
      <c r="A142" s="1">
        <v>1991</v>
      </c>
      <c r="B142">
        <v>0.221</v>
      </c>
      <c r="C142">
        <v>0.27</v>
      </c>
      <c r="D142">
        <v>0.162</v>
      </c>
      <c r="E142">
        <v>0.295</v>
      </c>
      <c r="F142">
        <v>0.25</v>
      </c>
      <c r="G142">
        <v>0.27</v>
      </c>
      <c r="H142">
        <v>0.268</v>
      </c>
      <c r="I142">
        <v>0.224</v>
      </c>
      <c r="J142">
        <v>0.174</v>
      </c>
      <c r="K142">
        <v>0.132</v>
      </c>
      <c r="L142">
        <v>0.081</v>
      </c>
      <c r="M142">
        <v>0.084</v>
      </c>
      <c r="N142">
        <v>0.203</v>
      </c>
    </row>
    <row r="143" spans="1:14" ht="12.75">
      <c r="A143" s="1">
        <v>1992</v>
      </c>
      <c r="B143">
        <v>0.263</v>
      </c>
      <c r="C143">
        <v>0.25</v>
      </c>
      <c r="D143">
        <v>0.195</v>
      </c>
      <c r="E143">
        <v>0.131</v>
      </c>
      <c r="F143">
        <v>0.124</v>
      </c>
      <c r="G143">
        <v>0.117</v>
      </c>
      <c r="H143">
        <v>-0.008</v>
      </c>
      <c r="I143">
        <v>-0.009</v>
      </c>
      <c r="J143">
        <v>-0.06</v>
      </c>
      <c r="K143">
        <v>-0.075</v>
      </c>
      <c r="L143">
        <v>-0.099</v>
      </c>
      <c r="M143">
        <v>0.011</v>
      </c>
      <c r="N143">
        <v>0.07</v>
      </c>
    </row>
    <row r="144" spans="1:14" ht="12.75">
      <c r="A144" s="1">
        <v>1993</v>
      </c>
      <c r="B144">
        <v>0.205</v>
      </c>
      <c r="C144">
        <v>0.164</v>
      </c>
      <c r="D144">
        <v>0.204</v>
      </c>
      <c r="E144">
        <v>0.116</v>
      </c>
      <c r="F144">
        <v>0.157</v>
      </c>
      <c r="G144">
        <v>0.123</v>
      </c>
      <c r="H144">
        <v>0.087</v>
      </c>
      <c r="I144">
        <v>0.059</v>
      </c>
      <c r="J144">
        <v>0.008</v>
      </c>
      <c r="K144">
        <v>0.059</v>
      </c>
      <c r="L144">
        <v>-0.042</v>
      </c>
      <c r="M144">
        <v>0.105</v>
      </c>
      <c r="N144">
        <v>0.104</v>
      </c>
    </row>
    <row r="145" spans="1:14" ht="12.75">
      <c r="A145" s="1">
        <v>1994</v>
      </c>
      <c r="B145">
        <v>0.157</v>
      </c>
      <c r="C145">
        <v>-0.073</v>
      </c>
      <c r="D145">
        <v>0.176</v>
      </c>
      <c r="E145">
        <v>0.175</v>
      </c>
      <c r="F145">
        <v>0.217</v>
      </c>
      <c r="G145">
        <v>0.194</v>
      </c>
      <c r="H145">
        <v>0.143</v>
      </c>
      <c r="I145">
        <v>0.175</v>
      </c>
      <c r="J145">
        <v>0.156</v>
      </c>
      <c r="K145">
        <v>0.23</v>
      </c>
      <c r="L145">
        <v>0.244</v>
      </c>
      <c r="M145">
        <v>0.229</v>
      </c>
      <c r="N145">
        <v>0.169</v>
      </c>
    </row>
    <row r="146" spans="1:14" ht="12.75">
      <c r="A146" s="1">
        <v>1995</v>
      </c>
      <c r="B146">
        <v>0.347</v>
      </c>
      <c r="C146">
        <v>0.45</v>
      </c>
      <c r="D146">
        <v>0.285</v>
      </c>
      <c r="E146">
        <v>0.23</v>
      </c>
      <c r="F146">
        <v>0.174</v>
      </c>
      <c r="G146">
        <v>0.283</v>
      </c>
      <c r="H146">
        <v>0.279</v>
      </c>
      <c r="I146">
        <v>0.305</v>
      </c>
      <c r="J146">
        <v>0.212</v>
      </c>
      <c r="K146">
        <v>0.241</v>
      </c>
      <c r="L146">
        <v>0.268</v>
      </c>
      <c r="M146">
        <v>0.165</v>
      </c>
      <c r="N146">
        <v>0.27</v>
      </c>
    </row>
    <row r="147" spans="1:14" ht="12.75">
      <c r="A147" s="1">
        <v>1996</v>
      </c>
      <c r="B147">
        <v>0.067</v>
      </c>
      <c r="C147">
        <v>0.244</v>
      </c>
      <c r="D147">
        <v>0.125</v>
      </c>
      <c r="E147">
        <v>0.095</v>
      </c>
      <c r="F147">
        <v>0.176</v>
      </c>
      <c r="G147">
        <v>0.161</v>
      </c>
      <c r="H147">
        <v>0.178</v>
      </c>
      <c r="I147">
        <v>0.176</v>
      </c>
      <c r="J147">
        <v>0.092</v>
      </c>
      <c r="K147">
        <v>0.087</v>
      </c>
      <c r="L147">
        <v>0.08</v>
      </c>
      <c r="M147">
        <v>0.175</v>
      </c>
      <c r="N147">
        <v>0.138</v>
      </c>
    </row>
    <row r="148" spans="1:14" ht="12.75">
      <c r="A148" s="1">
        <v>1997</v>
      </c>
      <c r="B148">
        <v>0.157</v>
      </c>
      <c r="C148">
        <v>0.244</v>
      </c>
      <c r="D148">
        <v>0.26</v>
      </c>
      <c r="E148">
        <v>0.198</v>
      </c>
      <c r="F148">
        <v>0.255</v>
      </c>
      <c r="G148">
        <v>0.365</v>
      </c>
      <c r="H148">
        <v>0.373</v>
      </c>
      <c r="I148">
        <v>0.404</v>
      </c>
      <c r="J148">
        <v>0.455</v>
      </c>
      <c r="K148">
        <v>0.482</v>
      </c>
      <c r="L148">
        <v>0.448</v>
      </c>
      <c r="M148">
        <v>0.527</v>
      </c>
      <c r="N148">
        <v>0.347</v>
      </c>
    </row>
    <row r="149" spans="1:14" ht="12.75">
      <c r="A149" s="1">
        <v>1998</v>
      </c>
      <c r="B149">
        <v>0.484</v>
      </c>
      <c r="C149">
        <v>0.732</v>
      </c>
      <c r="D149">
        <v>0.519</v>
      </c>
      <c r="E149">
        <v>0.602</v>
      </c>
      <c r="F149">
        <v>0.567</v>
      </c>
      <c r="G149">
        <v>0.576</v>
      </c>
      <c r="H149">
        <v>0.65</v>
      </c>
      <c r="I149">
        <v>0.612</v>
      </c>
      <c r="J149">
        <v>0.399</v>
      </c>
      <c r="K149">
        <v>0.406</v>
      </c>
      <c r="L149">
        <v>0.343</v>
      </c>
      <c r="M149">
        <v>0.426</v>
      </c>
      <c r="N149">
        <v>0.526</v>
      </c>
    </row>
    <row r="150" spans="1:14" ht="12.75">
      <c r="A150" s="1">
        <v>1999</v>
      </c>
      <c r="B150">
        <v>0.363</v>
      </c>
      <c r="C150">
        <v>0.534</v>
      </c>
      <c r="D150">
        <v>0.286</v>
      </c>
      <c r="E150">
        <v>0.318</v>
      </c>
      <c r="F150">
        <v>0.246</v>
      </c>
      <c r="G150">
        <v>0.266</v>
      </c>
      <c r="H150">
        <v>0.281</v>
      </c>
      <c r="I150">
        <v>0.251</v>
      </c>
      <c r="J150">
        <v>0.274</v>
      </c>
      <c r="K150">
        <v>0.239</v>
      </c>
      <c r="L150">
        <v>0.223</v>
      </c>
      <c r="M150">
        <v>0.341</v>
      </c>
      <c r="N150">
        <v>0.302</v>
      </c>
    </row>
    <row r="151" spans="1:14" ht="12.75">
      <c r="A151" s="1">
        <v>2000</v>
      </c>
      <c r="B151">
        <v>0.212</v>
      </c>
      <c r="C151">
        <v>0.361</v>
      </c>
      <c r="D151">
        <v>0.332</v>
      </c>
      <c r="E151">
        <v>0.445</v>
      </c>
      <c r="F151">
        <v>0.267</v>
      </c>
      <c r="G151">
        <v>0.249</v>
      </c>
      <c r="H151">
        <v>0.26</v>
      </c>
      <c r="I151">
        <v>0.337</v>
      </c>
      <c r="J151">
        <v>0.31</v>
      </c>
      <c r="K151">
        <v>0.21</v>
      </c>
      <c r="L151">
        <v>0.159</v>
      </c>
      <c r="M151">
        <v>0.183</v>
      </c>
      <c r="N151">
        <v>0.277</v>
      </c>
    </row>
    <row r="152" spans="1:14" ht="12.75">
      <c r="A152" s="1">
        <v>2001</v>
      </c>
      <c r="B152">
        <v>0.329</v>
      </c>
      <c r="C152">
        <v>0.289</v>
      </c>
      <c r="D152">
        <v>0.474</v>
      </c>
      <c r="E152">
        <v>0.426</v>
      </c>
      <c r="F152">
        <v>0.399</v>
      </c>
      <c r="G152">
        <v>0.416</v>
      </c>
      <c r="H152">
        <v>0.453</v>
      </c>
      <c r="I152">
        <v>0.498</v>
      </c>
      <c r="J152">
        <v>0.403</v>
      </c>
      <c r="K152">
        <v>0.376</v>
      </c>
      <c r="L152">
        <v>0.489</v>
      </c>
      <c r="M152">
        <v>0.323</v>
      </c>
      <c r="N152">
        <v>0.406</v>
      </c>
    </row>
    <row r="153" spans="1:14" ht="12.75">
      <c r="A153" s="1">
        <v>2002</v>
      </c>
      <c r="B153">
        <v>0.57</v>
      </c>
      <c r="C153">
        <v>0.594</v>
      </c>
      <c r="D153">
        <v>0.586</v>
      </c>
      <c r="E153">
        <v>0.443</v>
      </c>
      <c r="F153">
        <v>0.432</v>
      </c>
      <c r="G153">
        <v>0.458</v>
      </c>
      <c r="H153">
        <v>0.462</v>
      </c>
      <c r="I153">
        <v>0.412</v>
      </c>
      <c r="J153">
        <v>0.412</v>
      </c>
      <c r="K153">
        <v>0.362</v>
      </c>
      <c r="L153">
        <v>0.398</v>
      </c>
      <c r="M153">
        <v>0.327</v>
      </c>
      <c r="N153">
        <v>0.455</v>
      </c>
    </row>
    <row r="154" spans="1:14" ht="12.75">
      <c r="A154" s="1">
        <v>2003</v>
      </c>
      <c r="B154">
        <v>0.515</v>
      </c>
      <c r="C154">
        <v>0.424</v>
      </c>
      <c r="D154">
        <v>0.415</v>
      </c>
      <c r="E154">
        <v>0.404</v>
      </c>
      <c r="F154">
        <v>0.437</v>
      </c>
      <c r="G154">
        <v>0.435</v>
      </c>
      <c r="H154">
        <v>0.454</v>
      </c>
      <c r="I154">
        <v>0.511</v>
      </c>
      <c r="J154">
        <v>0.497</v>
      </c>
      <c r="K154">
        <v>0.549</v>
      </c>
      <c r="L154">
        <v>0.418</v>
      </c>
      <c r="M154">
        <v>0.517</v>
      </c>
      <c r="N154">
        <v>0.465</v>
      </c>
    </row>
    <row r="155" spans="1:14" ht="12.75">
      <c r="A155" s="1">
        <v>2004</v>
      </c>
      <c r="B155">
        <v>0.496</v>
      </c>
      <c r="C155">
        <v>0.56</v>
      </c>
      <c r="D155">
        <v>0.5</v>
      </c>
      <c r="E155">
        <v>0.484</v>
      </c>
      <c r="F155">
        <v>0.322</v>
      </c>
      <c r="G155">
        <v>0.35</v>
      </c>
      <c r="H155">
        <v>0.381</v>
      </c>
      <c r="I155">
        <v>0.42</v>
      </c>
      <c r="J155">
        <v>0.443</v>
      </c>
      <c r="K155">
        <v>0.467</v>
      </c>
      <c r="L155">
        <v>0.52</v>
      </c>
      <c r="M155">
        <v>0.382</v>
      </c>
      <c r="N155">
        <v>0.444</v>
      </c>
    </row>
    <row r="156" spans="1:14" ht="12.75">
      <c r="A156" s="1">
        <v>2005</v>
      </c>
      <c r="B156">
        <v>0.453</v>
      </c>
      <c r="C156">
        <v>0.361</v>
      </c>
      <c r="D156">
        <v>0.49</v>
      </c>
      <c r="E156">
        <v>0.532</v>
      </c>
      <c r="F156">
        <v>0.474</v>
      </c>
      <c r="G156">
        <v>0.507</v>
      </c>
      <c r="H156">
        <v>0.531</v>
      </c>
      <c r="I156">
        <v>0.5</v>
      </c>
      <c r="J156">
        <v>0.495</v>
      </c>
      <c r="K156">
        <v>0.502</v>
      </c>
      <c r="L156">
        <v>0.49</v>
      </c>
      <c r="M156">
        <v>0.37</v>
      </c>
      <c r="N156">
        <v>0.475</v>
      </c>
    </row>
    <row r="157" spans="1:14" ht="12.75">
      <c r="A157" s="1">
        <v>2006</v>
      </c>
      <c r="B157">
        <v>0.299</v>
      </c>
      <c r="C157">
        <v>0.432</v>
      </c>
      <c r="D157">
        <v>0.386</v>
      </c>
      <c r="E157">
        <v>0.364</v>
      </c>
      <c r="F157">
        <v>0.35</v>
      </c>
      <c r="G157">
        <v>0.448</v>
      </c>
      <c r="H157">
        <v>0.447</v>
      </c>
      <c r="I157">
        <v>0.478</v>
      </c>
      <c r="J157">
        <v>0.423</v>
      </c>
      <c r="K157">
        <v>0.475</v>
      </c>
      <c r="L157">
        <v>0.436</v>
      </c>
      <c r="M157">
        <v>0.519</v>
      </c>
      <c r="N157">
        <v>0.422</v>
      </c>
    </row>
    <row r="158" spans="1:14" ht="12.75">
      <c r="A158" s="1">
        <v>2007</v>
      </c>
      <c r="B158">
        <v>0.601</v>
      </c>
      <c r="C158">
        <v>0.502</v>
      </c>
      <c r="D158">
        <v>0.432</v>
      </c>
      <c r="E158">
        <v>0.464</v>
      </c>
      <c r="F158">
        <v>0.368</v>
      </c>
      <c r="G158">
        <v>0.382</v>
      </c>
      <c r="H158">
        <v>0.394</v>
      </c>
      <c r="I158">
        <v>0.356</v>
      </c>
      <c r="J158">
        <v>0.398</v>
      </c>
      <c r="K158">
        <v>0.335</v>
      </c>
      <c r="L158">
        <v>0</v>
      </c>
      <c r="M158">
        <v>0</v>
      </c>
      <c r="N158">
        <v>0.423</v>
      </c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 t="s">
        <v>0</v>
      </c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9"/>
  <sheetViews>
    <sheetView tabSelected="1" workbookViewId="0" topLeftCell="A197">
      <selection activeCell="A1" sqref="A1"/>
    </sheetView>
  </sheetViews>
  <sheetFormatPr defaultColWidth="9.140625" defaultRowHeight="12.75"/>
  <cols>
    <col min="1" max="5" width="9.140625" style="2" customWidth="1"/>
  </cols>
  <sheetData>
    <row r="1" spans="2:11" ht="12.75">
      <c r="B1" s="2" t="s">
        <v>2</v>
      </c>
      <c r="C1" s="2" t="s">
        <v>3</v>
      </c>
      <c r="D1" s="2" t="s">
        <v>1</v>
      </c>
      <c r="E1" s="2" t="s">
        <v>4</v>
      </c>
      <c r="F1" s="1"/>
      <c r="G1" s="1"/>
      <c r="H1" s="1"/>
      <c r="I1" s="1"/>
      <c r="J1" s="1"/>
      <c r="K1" s="1"/>
    </row>
    <row r="2" spans="1:6" ht="12.75">
      <c r="A2" s="3">
        <v>1998</v>
      </c>
      <c r="B2" s="2">
        <v>0.484</v>
      </c>
      <c r="C2" s="2">
        <v>1</v>
      </c>
      <c r="D2">
        <v>0.582</v>
      </c>
      <c r="E2">
        <v>363.97</v>
      </c>
      <c r="F2">
        <v>2.404</v>
      </c>
    </row>
    <row r="3" spans="1:6" ht="12.75">
      <c r="A3" s="3">
        <v>1998</v>
      </c>
      <c r="B3" s="2">
        <v>0.732</v>
      </c>
      <c r="C3" s="2">
        <v>2</v>
      </c>
      <c r="D3">
        <v>0.753</v>
      </c>
      <c r="E3">
        <v>364.14</v>
      </c>
      <c r="F3">
        <v>2.699</v>
      </c>
    </row>
    <row r="4" spans="1:6" ht="12.75">
      <c r="A4" s="3">
        <v>1998</v>
      </c>
      <c r="B4" s="2">
        <v>0.519</v>
      </c>
      <c r="C4" s="2">
        <v>3</v>
      </c>
      <c r="D4">
        <v>0.528</v>
      </c>
      <c r="E4">
        <v>364.4</v>
      </c>
      <c r="F4">
        <v>2.721</v>
      </c>
    </row>
    <row r="5" spans="1:6" ht="12.75">
      <c r="A5" s="3">
        <v>1998</v>
      </c>
      <c r="B5" s="2">
        <v>0.602</v>
      </c>
      <c r="C5" s="2">
        <v>4</v>
      </c>
      <c r="D5">
        <v>0.77</v>
      </c>
      <c r="E5">
        <v>364.73</v>
      </c>
      <c r="F5">
        <v>2.614</v>
      </c>
    </row>
    <row r="6" spans="1:6" ht="12.75">
      <c r="A6" s="3">
        <v>1998</v>
      </c>
      <c r="B6" s="2">
        <v>0.567</v>
      </c>
      <c r="C6" s="2">
        <v>5</v>
      </c>
      <c r="D6">
        <v>0.645</v>
      </c>
      <c r="E6">
        <v>365.12</v>
      </c>
      <c r="F6">
        <v>1.987</v>
      </c>
    </row>
    <row r="7" spans="1:6" ht="12.75">
      <c r="A7" s="3">
        <v>1998</v>
      </c>
      <c r="B7" s="2">
        <v>0.576</v>
      </c>
      <c r="C7" s="2">
        <v>6</v>
      </c>
      <c r="D7">
        <v>0.562</v>
      </c>
      <c r="E7">
        <v>365.43</v>
      </c>
      <c r="F7">
        <v>1.144</v>
      </c>
    </row>
    <row r="8" spans="1:6" ht="12.75">
      <c r="A8" s="3">
        <v>1998</v>
      </c>
      <c r="B8" s="2">
        <v>0.65</v>
      </c>
      <c r="C8" s="2">
        <v>7</v>
      </c>
      <c r="D8">
        <v>0.51</v>
      </c>
      <c r="E8">
        <v>365.56</v>
      </c>
      <c r="F8">
        <v>0.345</v>
      </c>
    </row>
    <row r="9" spans="1:6" ht="12.75">
      <c r="A9" s="3">
        <v>1998</v>
      </c>
      <c r="B9" s="2">
        <v>0.612</v>
      </c>
      <c r="C9" s="2">
        <v>8</v>
      </c>
      <c r="D9">
        <v>0.513</v>
      </c>
      <c r="E9">
        <v>366</v>
      </c>
      <c r="F9">
        <v>-0.194</v>
      </c>
    </row>
    <row r="10" spans="1:6" ht="12.75">
      <c r="A10" s="3">
        <v>1998</v>
      </c>
      <c r="B10" s="2">
        <v>0.399</v>
      </c>
      <c r="C10" s="2">
        <v>9</v>
      </c>
      <c r="D10">
        <v>0.432</v>
      </c>
      <c r="E10">
        <v>366.41</v>
      </c>
      <c r="F10">
        <v>-0.567</v>
      </c>
    </row>
    <row r="11" spans="1:6" ht="12.75">
      <c r="A11" s="3">
        <v>1998</v>
      </c>
      <c r="B11" s="2">
        <v>0.406</v>
      </c>
      <c r="C11" s="2">
        <v>10</v>
      </c>
      <c r="D11">
        <v>0.394</v>
      </c>
      <c r="E11">
        <v>366.59</v>
      </c>
      <c r="F11">
        <v>-0.79</v>
      </c>
    </row>
    <row r="12" spans="1:6" ht="12.75">
      <c r="A12" s="3">
        <v>1998</v>
      </c>
      <c r="B12" s="2">
        <v>0.343</v>
      </c>
      <c r="C12" s="2">
        <v>11</v>
      </c>
      <c r="D12">
        <v>0.19</v>
      </c>
      <c r="E12">
        <v>366.67</v>
      </c>
      <c r="F12">
        <v>-1.085</v>
      </c>
    </row>
    <row r="13" spans="1:6" ht="12.75">
      <c r="A13" s="3">
        <v>1998</v>
      </c>
      <c r="B13" s="2">
        <v>0.426</v>
      </c>
      <c r="C13" s="2">
        <v>12</v>
      </c>
      <c r="D13">
        <v>0.289</v>
      </c>
      <c r="E13">
        <v>366.76</v>
      </c>
      <c r="F13">
        <v>-0.945</v>
      </c>
    </row>
    <row r="14" spans="1:6" ht="12.75">
      <c r="A14" s="3">
        <v>1999</v>
      </c>
      <c r="B14" s="2">
        <v>0.363</v>
      </c>
      <c r="C14" s="2">
        <v>1</v>
      </c>
      <c r="D14">
        <v>0.177</v>
      </c>
      <c r="E14">
        <v>366.99</v>
      </c>
      <c r="F14">
        <v>-1.024</v>
      </c>
    </row>
    <row r="15" spans="1:6" ht="12.75">
      <c r="A15" s="3">
        <v>1999</v>
      </c>
      <c r="B15" s="2">
        <v>0.534</v>
      </c>
      <c r="C15" s="2">
        <v>2</v>
      </c>
      <c r="D15">
        <v>0.296</v>
      </c>
      <c r="E15">
        <v>367.17</v>
      </c>
      <c r="F15">
        <v>-1.024</v>
      </c>
    </row>
    <row r="16" spans="1:6" ht="12.75">
      <c r="A16" s="3">
        <v>1999</v>
      </c>
      <c r="B16" s="2">
        <v>0.286</v>
      </c>
      <c r="C16" s="2">
        <v>3</v>
      </c>
      <c r="D16">
        <v>0.015</v>
      </c>
      <c r="E16">
        <v>367.33</v>
      </c>
      <c r="F16">
        <v>-0.896</v>
      </c>
    </row>
    <row r="17" spans="1:6" ht="12.75">
      <c r="A17" s="3">
        <v>1999</v>
      </c>
      <c r="B17" s="2">
        <v>0.318</v>
      </c>
      <c r="C17" s="2">
        <v>4</v>
      </c>
      <c r="D17">
        <v>0.06</v>
      </c>
      <c r="E17">
        <v>367.41</v>
      </c>
      <c r="F17">
        <v>-0.877</v>
      </c>
    </row>
    <row r="18" spans="1:6" ht="12.75">
      <c r="A18" s="3">
        <v>1999</v>
      </c>
      <c r="B18" s="2">
        <v>0.246</v>
      </c>
      <c r="C18" s="2">
        <v>5</v>
      </c>
      <c r="D18">
        <v>-0.012</v>
      </c>
      <c r="E18">
        <v>367.54</v>
      </c>
      <c r="F18">
        <v>-0.644</v>
      </c>
    </row>
    <row r="19" spans="1:6" ht="12.75">
      <c r="A19" s="3">
        <v>1999</v>
      </c>
      <c r="B19" s="2">
        <v>0.266</v>
      </c>
      <c r="C19" s="2">
        <v>6</v>
      </c>
      <c r="D19">
        <v>-0.137</v>
      </c>
      <c r="E19">
        <v>367.59</v>
      </c>
      <c r="F19">
        <v>-0.384</v>
      </c>
    </row>
    <row r="20" spans="1:6" ht="12.75">
      <c r="A20" s="3">
        <v>1999</v>
      </c>
      <c r="B20" s="2">
        <v>0.281</v>
      </c>
      <c r="C20" s="2">
        <v>7</v>
      </c>
      <c r="D20">
        <v>-0.006</v>
      </c>
      <c r="E20">
        <v>367.35</v>
      </c>
      <c r="F20">
        <v>-0.526</v>
      </c>
    </row>
    <row r="21" spans="1:6" ht="12.75">
      <c r="A21" s="3">
        <v>1999</v>
      </c>
      <c r="B21" s="2">
        <v>0.251</v>
      </c>
      <c r="C21" s="2">
        <v>8</v>
      </c>
      <c r="D21">
        <v>-0.061</v>
      </c>
      <c r="E21">
        <v>367.42</v>
      </c>
      <c r="F21">
        <v>-0.729</v>
      </c>
    </row>
    <row r="22" spans="1:6" ht="12.75">
      <c r="A22" s="3">
        <v>1999</v>
      </c>
      <c r="B22" s="2">
        <v>0.274</v>
      </c>
      <c r="C22" s="2">
        <v>9</v>
      </c>
      <c r="D22">
        <v>0.094</v>
      </c>
      <c r="E22">
        <v>367.79</v>
      </c>
      <c r="F22">
        <v>-0.873</v>
      </c>
    </row>
    <row r="23" spans="1:6" ht="12.75">
      <c r="A23" s="3">
        <v>1999</v>
      </c>
      <c r="B23" s="2">
        <v>0.239</v>
      </c>
      <c r="C23" s="2">
        <v>10</v>
      </c>
      <c r="D23">
        <v>0.036</v>
      </c>
      <c r="E23">
        <v>367.97</v>
      </c>
      <c r="F23">
        <v>-0.924</v>
      </c>
    </row>
    <row r="24" spans="1:6" ht="12.75">
      <c r="A24" s="3">
        <v>1999</v>
      </c>
      <c r="B24" s="2">
        <v>0.223</v>
      </c>
      <c r="C24" s="2">
        <v>11</v>
      </c>
      <c r="D24">
        <v>0.021</v>
      </c>
      <c r="E24">
        <v>368.07</v>
      </c>
      <c r="F24">
        <v>-1.043</v>
      </c>
    </row>
    <row r="25" spans="1:6" ht="12.75">
      <c r="A25" s="3">
        <v>1999</v>
      </c>
      <c r="B25" s="2">
        <v>0.341</v>
      </c>
      <c r="C25" s="2">
        <v>12</v>
      </c>
      <c r="D25">
        <v>0.013</v>
      </c>
      <c r="E25">
        <v>368.21</v>
      </c>
      <c r="F25">
        <v>-1.208</v>
      </c>
    </row>
    <row r="26" spans="1:6" ht="12.75">
      <c r="A26" s="3">
        <v>2000</v>
      </c>
      <c r="B26" s="2">
        <v>0.212</v>
      </c>
      <c r="C26" s="2">
        <v>1</v>
      </c>
      <c r="D26">
        <v>-0.184</v>
      </c>
      <c r="E26">
        <v>368.27</v>
      </c>
      <c r="F26">
        <v>-1.113</v>
      </c>
    </row>
    <row r="27" spans="1:6" ht="12.75">
      <c r="A27" s="3">
        <v>2000</v>
      </c>
      <c r="B27" s="2">
        <v>0.361</v>
      </c>
      <c r="C27" s="2">
        <v>2</v>
      </c>
      <c r="D27">
        <v>0.067</v>
      </c>
      <c r="E27">
        <v>368.31</v>
      </c>
      <c r="F27">
        <v>-1.133</v>
      </c>
    </row>
    <row r="28" spans="1:6" ht="12.75">
      <c r="A28" s="3">
        <v>2000</v>
      </c>
      <c r="B28" s="2">
        <v>0.332</v>
      </c>
      <c r="C28" s="2">
        <v>3</v>
      </c>
      <c r="D28">
        <v>0.059</v>
      </c>
      <c r="E28">
        <v>368.37</v>
      </c>
      <c r="F28">
        <v>-0.926</v>
      </c>
    </row>
    <row r="29" spans="1:6" ht="12.75">
      <c r="A29" s="3">
        <v>2000</v>
      </c>
      <c r="B29" s="2">
        <v>0.445</v>
      </c>
      <c r="C29" s="2">
        <v>4</v>
      </c>
      <c r="D29">
        <v>0.117</v>
      </c>
      <c r="E29">
        <v>368.45</v>
      </c>
      <c r="F29">
        <v>-0.338</v>
      </c>
    </row>
    <row r="30" spans="1:6" ht="12.75">
      <c r="A30" s="3">
        <v>2000</v>
      </c>
      <c r="B30" s="2">
        <v>0.267</v>
      </c>
      <c r="C30" s="2">
        <v>5</v>
      </c>
      <c r="D30">
        <v>0.098</v>
      </c>
      <c r="E30">
        <v>368.47</v>
      </c>
      <c r="F30">
        <v>0.034</v>
      </c>
    </row>
    <row r="31" spans="1:6" ht="12.75">
      <c r="A31" s="3">
        <v>2000</v>
      </c>
      <c r="B31" s="2">
        <v>0.249</v>
      </c>
      <c r="C31" s="2">
        <v>6</v>
      </c>
      <c r="D31">
        <v>0.038</v>
      </c>
      <c r="E31">
        <v>368.52</v>
      </c>
      <c r="F31">
        <v>-0.258</v>
      </c>
    </row>
    <row r="32" spans="1:6" ht="12.75">
      <c r="A32" s="3">
        <v>2000</v>
      </c>
      <c r="B32" s="2">
        <v>0.26</v>
      </c>
      <c r="C32" s="2">
        <v>7</v>
      </c>
      <c r="D32">
        <v>-0.017</v>
      </c>
      <c r="E32">
        <v>368.84</v>
      </c>
      <c r="F32">
        <v>-0.218</v>
      </c>
    </row>
    <row r="33" spans="1:6" ht="12.75">
      <c r="A33" s="3">
        <v>2000</v>
      </c>
      <c r="B33" s="2">
        <v>0.337</v>
      </c>
      <c r="C33" s="2">
        <v>8</v>
      </c>
      <c r="D33">
        <v>-0.054</v>
      </c>
      <c r="E33">
        <v>369.11</v>
      </c>
      <c r="F33">
        <v>-0.168</v>
      </c>
    </row>
    <row r="34" spans="1:6" ht="12.75">
      <c r="A34" s="3">
        <v>2000</v>
      </c>
      <c r="B34" s="2">
        <v>0.31</v>
      </c>
      <c r="C34" s="2">
        <v>9</v>
      </c>
      <c r="D34">
        <v>0.085</v>
      </c>
      <c r="E34">
        <v>369.1</v>
      </c>
      <c r="F34">
        <v>-0.238</v>
      </c>
    </row>
    <row r="35" spans="1:6" ht="12.75">
      <c r="A35" s="3">
        <v>2000</v>
      </c>
      <c r="B35" s="2">
        <v>0.21</v>
      </c>
      <c r="C35" s="2">
        <v>10</v>
      </c>
      <c r="D35">
        <v>0.064</v>
      </c>
      <c r="E35">
        <v>369.16</v>
      </c>
      <c r="F35">
        <v>-0.326</v>
      </c>
    </row>
    <row r="36" spans="1:6" ht="12.75">
      <c r="A36" s="3">
        <v>2000</v>
      </c>
      <c r="B36" s="2">
        <v>0.159</v>
      </c>
      <c r="C36" s="2">
        <v>11</v>
      </c>
      <c r="D36">
        <v>0.097</v>
      </c>
      <c r="E36">
        <v>369.31</v>
      </c>
      <c r="F36">
        <v>-0.733</v>
      </c>
    </row>
    <row r="37" spans="1:6" ht="12.75">
      <c r="A37" s="3">
        <v>2000</v>
      </c>
      <c r="B37" s="2">
        <v>0.183</v>
      </c>
      <c r="C37" s="2">
        <v>12</v>
      </c>
      <c r="D37">
        <v>0.053</v>
      </c>
      <c r="E37">
        <v>369.38</v>
      </c>
      <c r="F37">
        <v>-0.624</v>
      </c>
    </row>
    <row r="38" spans="1:6" ht="12.75">
      <c r="A38" s="3">
        <v>2001</v>
      </c>
      <c r="B38" s="2">
        <v>0.329</v>
      </c>
      <c r="C38" s="2">
        <v>1</v>
      </c>
      <c r="D38">
        <v>0.103</v>
      </c>
      <c r="E38">
        <v>369.49</v>
      </c>
      <c r="F38">
        <v>-0.516</v>
      </c>
    </row>
    <row r="39" spans="1:6" ht="12.75">
      <c r="A39" s="3">
        <v>2001</v>
      </c>
      <c r="B39" s="2">
        <v>0.289</v>
      </c>
      <c r="C39" s="2">
        <v>2</v>
      </c>
      <c r="D39">
        <v>0.228</v>
      </c>
      <c r="E39">
        <v>369.66</v>
      </c>
      <c r="F39">
        <v>-0.627</v>
      </c>
    </row>
    <row r="40" spans="1:6" ht="12.75">
      <c r="A40" s="3">
        <v>2001</v>
      </c>
      <c r="B40" s="2">
        <v>0.474</v>
      </c>
      <c r="C40" s="2">
        <v>3</v>
      </c>
      <c r="D40">
        <v>0.16</v>
      </c>
      <c r="E40">
        <v>369.81</v>
      </c>
      <c r="F40">
        <v>-0.55</v>
      </c>
    </row>
    <row r="41" spans="1:6" ht="12.75">
      <c r="A41" s="3">
        <v>2001</v>
      </c>
      <c r="B41" s="2">
        <v>0.426</v>
      </c>
      <c r="C41" s="2">
        <v>4</v>
      </c>
      <c r="D41">
        <v>0.257</v>
      </c>
      <c r="E41">
        <v>369.92</v>
      </c>
      <c r="F41">
        <v>-0.079</v>
      </c>
    </row>
    <row r="42" spans="1:6" ht="12.75">
      <c r="A42" s="3">
        <v>2001</v>
      </c>
      <c r="B42" s="2">
        <v>0.399</v>
      </c>
      <c r="C42" s="2">
        <v>5</v>
      </c>
      <c r="D42">
        <v>0.232</v>
      </c>
      <c r="E42">
        <v>370.01</v>
      </c>
      <c r="F42">
        <v>0.164</v>
      </c>
    </row>
    <row r="43" spans="1:6" ht="12.75">
      <c r="A43" s="3">
        <v>2001</v>
      </c>
      <c r="B43" s="2">
        <v>0.416</v>
      </c>
      <c r="C43" s="2">
        <v>6</v>
      </c>
      <c r="D43">
        <v>0.029</v>
      </c>
      <c r="E43">
        <v>370.18</v>
      </c>
      <c r="F43">
        <v>0</v>
      </c>
    </row>
    <row r="44" spans="1:6" ht="12.75">
      <c r="A44" s="3">
        <v>2001</v>
      </c>
      <c r="B44" s="2">
        <v>0.453</v>
      </c>
      <c r="C44" s="2">
        <v>7</v>
      </c>
      <c r="D44">
        <v>0.13</v>
      </c>
      <c r="E44">
        <v>370.56</v>
      </c>
      <c r="F44">
        <v>0.147</v>
      </c>
    </row>
    <row r="45" spans="1:6" ht="12.75">
      <c r="A45" s="3">
        <v>2001</v>
      </c>
      <c r="B45" s="2">
        <v>0.498</v>
      </c>
      <c r="C45" s="2">
        <v>8</v>
      </c>
      <c r="D45">
        <v>0.308</v>
      </c>
      <c r="E45">
        <v>370.73</v>
      </c>
      <c r="F45">
        <v>0.288</v>
      </c>
    </row>
    <row r="46" spans="1:6" ht="12.75">
      <c r="A46" s="3">
        <v>2001</v>
      </c>
      <c r="B46" s="2">
        <v>0.403</v>
      </c>
      <c r="C46" s="2">
        <v>9</v>
      </c>
      <c r="D46">
        <v>0.134</v>
      </c>
      <c r="E46">
        <v>370.7</v>
      </c>
      <c r="F46">
        <v>-0.229</v>
      </c>
    </row>
    <row r="47" spans="1:6" ht="12.75">
      <c r="A47" s="3">
        <v>2001</v>
      </c>
      <c r="B47" s="2">
        <v>0.376</v>
      </c>
      <c r="C47" s="2">
        <v>10</v>
      </c>
      <c r="D47">
        <v>0.238</v>
      </c>
      <c r="E47">
        <v>370.9</v>
      </c>
      <c r="F47">
        <v>-0.328</v>
      </c>
    </row>
    <row r="48" spans="1:6" ht="12.75">
      <c r="A48" s="3">
        <v>2001</v>
      </c>
      <c r="B48" s="2">
        <v>0.489</v>
      </c>
      <c r="C48" s="2">
        <v>11</v>
      </c>
      <c r="D48">
        <v>0.276</v>
      </c>
      <c r="E48">
        <v>371.06</v>
      </c>
      <c r="F48">
        <v>-0.248</v>
      </c>
    </row>
    <row r="49" spans="1:6" ht="12.75">
      <c r="A49" s="3">
        <v>2001</v>
      </c>
      <c r="B49" s="2">
        <v>0.323</v>
      </c>
      <c r="C49" s="2">
        <v>12</v>
      </c>
      <c r="D49">
        <v>0.28</v>
      </c>
      <c r="E49">
        <v>371.24</v>
      </c>
      <c r="F49">
        <v>-0.043</v>
      </c>
    </row>
    <row r="50" spans="1:6" ht="12.75">
      <c r="A50" s="3">
        <v>2002</v>
      </c>
      <c r="B50" s="2">
        <v>0.57</v>
      </c>
      <c r="C50" s="2">
        <v>1</v>
      </c>
      <c r="D50">
        <v>0.398</v>
      </c>
      <c r="E50">
        <v>371.36</v>
      </c>
      <c r="F50">
        <v>-0.008</v>
      </c>
    </row>
    <row r="51" spans="1:6" ht="12.75">
      <c r="A51" s="3">
        <v>2002</v>
      </c>
      <c r="B51" s="2">
        <v>0.594</v>
      </c>
      <c r="C51" s="2">
        <v>2</v>
      </c>
      <c r="D51">
        <v>0.409</v>
      </c>
      <c r="E51">
        <v>371.49</v>
      </c>
      <c r="F51">
        <v>-0.138</v>
      </c>
    </row>
    <row r="52" spans="1:6" ht="12.75">
      <c r="A52" s="3">
        <v>2002</v>
      </c>
      <c r="B52" s="2">
        <v>0.586</v>
      </c>
      <c r="C52" s="2">
        <v>3</v>
      </c>
      <c r="D52">
        <v>0.376</v>
      </c>
      <c r="E52">
        <v>371.75</v>
      </c>
      <c r="F52">
        <v>-0.079</v>
      </c>
    </row>
    <row r="53" spans="1:6" ht="12.75">
      <c r="A53" s="3">
        <v>2002</v>
      </c>
      <c r="B53" s="2">
        <v>0.443</v>
      </c>
      <c r="C53" s="2">
        <v>4</v>
      </c>
      <c r="D53">
        <v>0.3</v>
      </c>
      <c r="E53">
        <v>371.87</v>
      </c>
      <c r="F53">
        <v>0.415</v>
      </c>
    </row>
    <row r="54" spans="1:6" ht="12.75">
      <c r="A54" s="3">
        <v>2002</v>
      </c>
      <c r="B54" s="2">
        <v>0.432</v>
      </c>
      <c r="C54" s="2">
        <v>5</v>
      </c>
      <c r="D54">
        <v>0.331</v>
      </c>
      <c r="E54">
        <v>372.09</v>
      </c>
      <c r="F54">
        <v>0.883</v>
      </c>
    </row>
    <row r="55" spans="1:6" ht="12.75">
      <c r="A55" s="3">
        <v>2002</v>
      </c>
      <c r="B55" s="2">
        <v>0.458</v>
      </c>
      <c r="C55" s="2">
        <v>6</v>
      </c>
      <c r="D55">
        <v>0.345</v>
      </c>
      <c r="E55">
        <v>372.24</v>
      </c>
      <c r="F55">
        <v>0.843</v>
      </c>
    </row>
    <row r="56" spans="1:6" ht="12.75">
      <c r="A56" s="3">
        <v>2002</v>
      </c>
      <c r="B56" s="2">
        <v>0.462</v>
      </c>
      <c r="C56" s="2">
        <v>7</v>
      </c>
      <c r="D56">
        <v>0.29</v>
      </c>
      <c r="E56">
        <v>372.38</v>
      </c>
      <c r="F56">
        <v>0.557</v>
      </c>
    </row>
    <row r="57" spans="1:6" ht="12.75">
      <c r="A57" s="3">
        <v>2002</v>
      </c>
      <c r="B57" s="2">
        <v>0.412</v>
      </c>
      <c r="C57" s="2">
        <v>8</v>
      </c>
      <c r="D57">
        <v>0.234</v>
      </c>
      <c r="E57">
        <v>372.62</v>
      </c>
      <c r="F57">
        <v>0.856</v>
      </c>
    </row>
    <row r="58" spans="1:6" ht="12.75">
      <c r="A58" s="3">
        <v>2002</v>
      </c>
      <c r="B58" s="2">
        <v>0.412</v>
      </c>
      <c r="C58" s="2">
        <v>9</v>
      </c>
      <c r="D58">
        <v>0.284</v>
      </c>
      <c r="E58">
        <v>372.98</v>
      </c>
      <c r="F58">
        <v>0.776</v>
      </c>
    </row>
    <row r="59" spans="1:6" ht="12.75">
      <c r="A59" s="3">
        <v>2002</v>
      </c>
      <c r="B59" s="2">
        <v>0.362</v>
      </c>
      <c r="C59" s="2">
        <v>10</v>
      </c>
      <c r="D59">
        <v>0.175</v>
      </c>
      <c r="E59">
        <v>373.11</v>
      </c>
      <c r="F59">
        <v>0.905</v>
      </c>
    </row>
    <row r="60" spans="1:6" ht="12.75">
      <c r="A60" s="3">
        <v>2002</v>
      </c>
      <c r="B60" s="2">
        <v>0.398</v>
      </c>
      <c r="C60" s="2">
        <v>11</v>
      </c>
      <c r="D60">
        <v>0.35</v>
      </c>
      <c r="E60">
        <v>373.28</v>
      </c>
      <c r="F60">
        <v>0.982</v>
      </c>
    </row>
    <row r="61" spans="1:6" ht="12.75">
      <c r="A61" s="3">
        <v>2002</v>
      </c>
      <c r="B61" s="2">
        <v>0.327</v>
      </c>
      <c r="C61" s="2">
        <v>12</v>
      </c>
      <c r="D61">
        <v>0.25</v>
      </c>
      <c r="E61">
        <v>373.57</v>
      </c>
      <c r="F61">
        <v>1.148</v>
      </c>
    </row>
    <row r="62" spans="1:6" ht="12.75">
      <c r="A62" s="3">
        <v>2003</v>
      </c>
      <c r="B62" s="2">
        <v>0.515</v>
      </c>
      <c r="C62" s="2">
        <v>1</v>
      </c>
      <c r="D62">
        <v>0.481</v>
      </c>
      <c r="E62">
        <v>373.85</v>
      </c>
      <c r="F62">
        <v>1.23</v>
      </c>
    </row>
    <row r="63" spans="1:6" ht="12.75">
      <c r="A63" s="3">
        <v>2003</v>
      </c>
      <c r="B63" s="2">
        <v>0.424</v>
      </c>
      <c r="C63" s="2">
        <v>2</v>
      </c>
      <c r="D63">
        <v>0.392</v>
      </c>
      <c r="E63">
        <v>374.1</v>
      </c>
      <c r="F63">
        <v>0.91</v>
      </c>
    </row>
    <row r="64" spans="1:6" ht="12.75">
      <c r="A64" s="3">
        <v>2003</v>
      </c>
      <c r="B64" s="2">
        <v>0.415</v>
      </c>
      <c r="C64" s="2">
        <v>3</v>
      </c>
      <c r="D64">
        <v>0.22</v>
      </c>
      <c r="E64">
        <v>374.25</v>
      </c>
      <c r="F64">
        <v>0.813</v>
      </c>
    </row>
    <row r="65" spans="1:6" ht="12.75">
      <c r="A65" s="3">
        <v>2003</v>
      </c>
      <c r="B65" s="2">
        <v>0.404</v>
      </c>
      <c r="C65" s="2">
        <v>4</v>
      </c>
      <c r="D65">
        <v>0.203</v>
      </c>
      <c r="E65">
        <v>374.46</v>
      </c>
      <c r="F65">
        <v>0.387</v>
      </c>
    </row>
    <row r="66" spans="1:6" ht="12.75">
      <c r="A66" s="3">
        <v>2003</v>
      </c>
      <c r="B66" s="2">
        <v>0.437</v>
      </c>
      <c r="C66" s="2">
        <v>5</v>
      </c>
      <c r="D66">
        <v>0.239</v>
      </c>
      <c r="E66">
        <v>374.79</v>
      </c>
      <c r="F66">
        <v>0.039</v>
      </c>
    </row>
    <row r="67" spans="1:6" ht="12.75">
      <c r="A67" s="3">
        <v>2003</v>
      </c>
      <c r="B67" s="2">
        <v>0.435</v>
      </c>
      <c r="C67" s="2">
        <v>6</v>
      </c>
      <c r="D67">
        <v>0.057</v>
      </c>
      <c r="E67">
        <v>374.95</v>
      </c>
      <c r="F67">
        <v>-0.004</v>
      </c>
    </row>
    <row r="68" spans="1:6" ht="12.75">
      <c r="A68" s="3">
        <v>2003</v>
      </c>
      <c r="B68" s="2">
        <v>0.454</v>
      </c>
      <c r="C68" s="2">
        <v>7</v>
      </c>
      <c r="D68">
        <v>0.174</v>
      </c>
      <c r="E68">
        <v>375.03</v>
      </c>
      <c r="F68">
        <v>0.039</v>
      </c>
    </row>
    <row r="69" spans="1:6" ht="12.75">
      <c r="A69" s="3">
        <v>2003</v>
      </c>
      <c r="B69" s="2">
        <v>0.511</v>
      </c>
      <c r="C69" s="2">
        <v>8</v>
      </c>
      <c r="D69">
        <v>0.169</v>
      </c>
      <c r="E69">
        <v>375.18</v>
      </c>
      <c r="F69">
        <v>0.263</v>
      </c>
    </row>
    <row r="70" spans="1:6" ht="12.75">
      <c r="A70" s="3">
        <v>2003</v>
      </c>
      <c r="B70" s="2">
        <v>0.497</v>
      </c>
      <c r="C70" s="2">
        <v>9</v>
      </c>
      <c r="D70">
        <v>0.232</v>
      </c>
      <c r="E70">
        <v>375.46</v>
      </c>
      <c r="F70">
        <v>0.452</v>
      </c>
    </row>
    <row r="71" spans="1:6" ht="12.75">
      <c r="A71" s="3">
        <v>2003</v>
      </c>
      <c r="B71" s="2">
        <v>0.549</v>
      </c>
      <c r="C71" s="2">
        <v>10</v>
      </c>
      <c r="D71">
        <v>0.346</v>
      </c>
      <c r="E71">
        <v>375.65</v>
      </c>
      <c r="F71">
        <v>0.557</v>
      </c>
    </row>
    <row r="72" spans="1:6" ht="12.75">
      <c r="A72" s="3">
        <v>2003</v>
      </c>
      <c r="B72" s="2">
        <v>0.418</v>
      </c>
      <c r="C72" s="2">
        <v>11</v>
      </c>
      <c r="D72">
        <v>0.32</v>
      </c>
      <c r="E72">
        <v>375.73</v>
      </c>
      <c r="F72">
        <v>0.54</v>
      </c>
    </row>
    <row r="73" spans="1:6" ht="12.75">
      <c r="A73" s="3">
        <v>2003</v>
      </c>
      <c r="B73" s="2">
        <v>0.517</v>
      </c>
      <c r="C73" s="2">
        <v>12</v>
      </c>
      <c r="D73">
        <v>0.471</v>
      </c>
      <c r="E73">
        <v>375.84</v>
      </c>
      <c r="F73">
        <v>0.349</v>
      </c>
    </row>
    <row r="74" spans="1:6" ht="12.75">
      <c r="A74" s="3">
        <v>2004</v>
      </c>
      <c r="B74" s="2">
        <v>0.465</v>
      </c>
      <c r="C74" s="2">
        <v>1</v>
      </c>
      <c r="D74">
        <v>0.378</v>
      </c>
      <c r="E74">
        <v>376.02</v>
      </c>
      <c r="F74">
        <v>0.316</v>
      </c>
    </row>
    <row r="75" spans="1:6" ht="12.75">
      <c r="A75" s="3">
        <v>2004</v>
      </c>
      <c r="B75" s="2">
        <v>0.56</v>
      </c>
      <c r="C75" s="2">
        <v>2</v>
      </c>
      <c r="D75">
        <v>0.427</v>
      </c>
      <c r="E75">
        <v>376.24</v>
      </c>
      <c r="F75">
        <v>0.374</v>
      </c>
    </row>
    <row r="76" spans="1:6" ht="12.75">
      <c r="A76" s="3">
        <v>2004</v>
      </c>
      <c r="B76" s="2">
        <v>0.5</v>
      </c>
      <c r="C76" s="2">
        <v>3</v>
      </c>
      <c r="D76">
        <v>0.448</v>
      </c>
      <c r="E76">
        <v>376.35</v>
      </c>
      <c r="F76">
        <v>-0.082</v>
      </c>
    </row>
    <row r="77" spans="1:6" ht="12.75">
      <c r="A77" s="3">
        <v>2004</v>
      </c>
      <c r="B77" s="2">
        <v>0.484</v>
      </c>
      <c r="C77" s="2">
        <v>4</v>
      </c>
      <c r="D77">
        <v>0.202</v>
      </c>
      <c r="E77">
        <v>376.5</v>
      </c>
      <c r="F77">
        <v>0.271</v>
      </c>
    </row>
    <row r="78" spans="1:6" ht="12.75">
      <c r="A78" s="3">
        <v>2004</v>
      </c>
      <c r="B78" s="2">
        <v>0.322</v>
      </c>
      <c r="C78" s="2">
        <v>5</v>
      </c>
      <c r="D78">
        <v>0.07</v>
      </c>
      <c r="E78">
        <v>376.61</v>
      </c>
      <c r="F78">
        <v>0.442</v>
      </c>
    </row>
    <row r="79" spans="1:6" ht="12.75">
      <c r="A79" s="3">
        <v>2004</v>
      </c>
      <c r="B79" s="2">
        <v>0.35</v>
      </c>
      <c r="C79" s="2">
        <v>6</v>
      </c>
      <c r="D79">
        <v>0.046</v>
      </c>
      <c r="E79">
        <v>376.75</v>
      </c>
      <c r="F79">
        <v>0.268</v>
      </c>
    </row>
    <row r="80" spans="1:6" ht="12.75">
      <c r="A80" s="3">
        <v>2004</v>
      </c>
      <c r="B80" s="2">
        <v>0.381</v>
      </c>
      <c r="C80" s="2">
        <v>7</v>
      </c>
      <c r="D80">
        <v>-0.121</v>
      </c>
      <c r="E80">
        <v>377</v>
      </c>
      <c r="F80">
        <v>0.457</v>
      </c>
    </row>
    <row r="81" spans="1:6" ht="12.75">
      <c r="A81" s="3">
        <v>2004</v>
      </c>
      <c r="B81" s="2">
        <v>0.42</v>
      </c>
      <c r="C81" s="2">
        <v>8</v>
      </c>
      <c r="D81">
        <v>-0.001</v>
      </c>
      <c r="E81">
        <v>377</v>
      </c>
      <c r="F81">
        <v>0.61</v>
      </c>
    </row>
    <row r="82" spans="1:6" ht="12.75">
      <c r="A82" s="3">
        <v>2004</v>
      </c>
      <c r="B82" s="2">
        <v>0.443</v>
      </c>
      <c r="C82" s="2">
        <v>9</v>
      </c>
      <c r="D82">
        <v>0.157</v>
      </c>
      <c r="E82">
        <v>376.9</v>
      </c>
      <c r="F82">
        <v>0.561</v>
      </c>
    </row>
    <row r="83" spans="1:6" ht="12.75">
      <c r="A83" s="3">
        <v>2004</v>
      </c>
      <c r="B83" s="2">
        <v>0.467</v>
      </c>
      <c r="C83" s="2">
        <v>10</v>
      </c>
      <c r="D83">
        <v>0.295</v>
      </c>
      <c r="E83">
        <v>377.07</v>
      </c>
      <c r="F83">
        <v>0.53</v>
      </c>
    </row>
    <row r="84" spans="1:6" ht="12.75">
      <c r="A84" s="3">
        <v>2004</v>
      </c>
      <c r="B84" s="2">
        <v>0.52</v>
      </c>
      <c r="C84" s="2">
        <v>11</v>
      </c>
      <c r="D84">
        <v>0.254</v>
      </c>
      <c r="E84">
        <v>377.26</v>
      </c>
      <c r="F84">
        <v>0.816</v>
      </c>
    </row>
    <row r="85" spans="1:6" ht="12.75">
      <c r="A85" s="3">
        <v>2004</v>
      </c>
      <c r="B85" s="2">
        <v>0.382</v>
      </c>
      <c r="C85" s="2">
        <v>12</v>
      </c>
      <c r="D85">
        <v>0.196</v>
      </c>
      <c r="E85">
        <v>377.44</v>
      </c>
      <c r="F85">
        <v>0.682</v>
      </c>
    </row>
    <row r="86" spans="1:6" ht="12.75">
      <c r="A86" s="3">
        <v>2005</v>
      </c>
      <c r="B86" s="2">
        <v>0.444</v>
      </c>
      <c r="C86" s="2">
        <v>1</v>
      </c>
      <c r="D86">
        <v>0.488</v>
      </c>
      <c r="E86">
        <v>377.62</v>
      </c>
      <c r="F86">
        <v>0.305</v>
      </c>
    </row>
    <row r="87" spans="1:6" ht="12.75">
      <c r="A87" s="3">
        <v>2005</v>
      </c>
      <c r="B87" s="2">
        <v>0.361</v>
      </c>
      <c r="C87" s="2">
        <v>2</v>
      </c>
      <c r="D87">
        <v>0.399</v>
      </c>
      <c r="E87">
        <v>377.74</v>
      </c>
      <c r="F87">
        <v>0.742</v>
      </c>
    </row>
    <row r="88" spans="1:6" ht="12.75">
      <c r="A88" s="3">
        <v>2005</v>
      </c>
      <c r="B88" s="2">
        <v>0.49</v>
      </c>
      <c r="C88" s="2">
        <v>3</v>
      </c>
      <c r="D88">
        <v>0.351</v>
      </c>
      <c r="E88">
        <v>378.04</v>
      </c>
      <c r="F88">
        <v>0.93</v>
      </c>
    </row>
    <row r="89" spans="1:6" ht="12.75">
      <c r="A89" s="3">
        <v>2005</v>
      </c>
      <c r="B89" s="2">
        <v>0.532</v>
      </c>
      <c r="C89" s="2">
        <v>4</v>
      </c>
      <c r="D89">
        <v>0.414</v>
      </c>
      <c r="E89">
        <v>378.34</v>
      </c>
      <c r="F89">
        <v>0.556</v>
      </c>
    </row>
    <row r="90" spans="1:6" ht="12.75">
      <c r="A90" s="3">
        <v>2005</v>
      </c>
      <c r="B90" s="2">
        <v>0.474</v>
      </c>
      <c r="C90" s="2">
        <v>5</v>
      </c>
      <c r="D90">
        <v>0.219</v>
      </c>
      <c r="E90">
        <v>378.64</v>
      </c>
      <c r="F90">
        <v>0.712</v>
      </c>
    </row>
    <row r="91" spans="1:8" ht="12.75">
      <c r="A91" s="3">
        <v>2005</v>
      </c>
      <c r="B91" s="2">
        <v>0.507</v>
      </c>
      <c r="C91" s="2">
        <v>6</v>
      </c>
      <c r="D91">
        <v>0.248</v>
      </c>
      <c r="E91">
        <v>378.83</v>
      </c>
      <c r="F91">
        <v>0.464</v>
      </c>
      <c r="G91">
        <f>CORREL(E2:E122,B2:B122)</f>
        <v>0.031637338223577276</v>
      </c>
      <c r="H91">
        <f>G91*G91</f>
        <v>0.0010009211698730237</v>
      </c>
    </row>
    <row r="92" spans="1:8" ht="12.75">
      <c r="A92" s="3">
        <v>2005</v>
      </c>
      <c r="B92" s="2">
        <v>0.531</v>
      </c>
      <c r="C92" s="2">
        <v>7</v>
      </c>
      <c r="D92">
        <v>0.324</v>
      </c>
      <c r="E92">
        <v>378.92</v>
      </c>
      <c r="F92">
        <v>0.423</v>
      </c>
      <c r="G92">
        <f>CORREL(E2:E121,D2:D121)</f>
        <v>0.06783751681287134</v>
      </c>
      <c r="H92">
        <f>G92*G92</f>
        <v>0.004601928687336602</v>
      </c>
    </row>
    <row r="93" spans="1:6" ht="12.75">
      <c r="A93" s="3">
        <v>2005</v>
      </c>
      <c r="B93" s="2">
        <v>0.5</v>
      </c>
      <c r="C93" s="2">
        <v>8</v>
      </c>
      <c r="D93">
        <v>0.193</v>
      </c>
      <c r="E93">
        <v>379.14</v>
      </c>
      <c r="F93">
        <v>0.426</v>
      </c>
    </row>
    <row r="94" spans="1:6" ht="12.75">
      <c r="A94" s="3">
        <v>2005</v>
      </c>
      <c r="B94" s="2">
        <v>0.495</v>
      </c>
      <c r="C94" s="2">
        <v>9</v>
      </c>
      <c r="D94">
        <v>0.355</v>
      </c>
      <c r="E94">
        <v>379.23</v>
      </c>
      <c r="F94">
        <v>0.201</v>
      </c>
    </row>
    <row r="95" spans="1:6" ht="12.75">
      <c r="A95" s="3">
        <v>2005</v>
      </c>
      <c r="B95" s="2">
        <v>0.502</v>
      </c>
      <c r="C95" s="2">
        <v>10</v>
      </c>
      <c r="D95">
        <v>0.392</v>
      </c>
      <c r="E95">
        <v>379.39</v>
      </c>
      <c r="F95">
        <v>-0.251</v>
      </c>
    </row>
    <row r="96" spans="1:6" ht="12.75">
      <c r="A96" s="3">
        <v>2005</v>
      </c>
      <c r="B96" s="2">
        <v>0.49</v>
      </c>
      <c r="C96" s="2">
        <v>11</v>
      </c>
      <c r="D96">
        <v>0.4</v>
      </c>
      <c r="E96">
        <v>379.61</v>
      </c>
      <c r="F96">
        <v>-0.387</v>
      </c>
    </row>
    <row r="97" spans="1:23" ht="12.75">
      <c r="A97" s="3">
        <v>2005</v>
      </c>
      <c r="B97" s="2">
        <v>0.37</v>
      </c>
      <c r="C97" s="2">
        <v>12</v>
      </c>
      <c r="D97">
        <v>0.285</v>
      </c>
      <c r="E97">
        <v>379.8</v>
      </c>
      <c r="F97">
        <v>-0.525</v>
      </c>
      <c r="K97">
        <v>1997</v>
      </c>
      <c r="L97">
        <v>-0.424</v>
      </c>
      <c r="M97">
        <v>-0.482</v>
      </c>
      <c r="N97">
        <v>-0.174</v>
      </c>
      <c r="O97">
        <v>0.468</v>
      </c>
      <c r="P97">
        <v>1.1</v>
      </c>
      <c r="Q97">
        <v>2.316</v>
      </c>
      <c r="R97">
        <v>2.648</v>
      </c>
      <c r="S97">
        <v>2.876</v>
      </c>
      <c r="T97">
        <v>2.847</v>
      </c>
      <c r="U97">
        <v>2.217</v>
      </c>
      <c r="V97">
        <v>2.33</v>
      </c>
      <c r="W97">
        <v>2.217</v>
      </c>
    </row>
    <row r="98" spans="1:23" ht="12.75">
      <c r="A98" s="3">
        <v>2006</v>
      </c>
      <c r="B98" s="2">
        <v>0.475</v>
      </c>
      <c r="C98" s="2">
        <v>1</v>
      </c>
      <c r="D98">
        <v>0.368</v>
      </c>
      <c r="E98">
        <v>380.15</v>
      </c>
      <c r="F98">
        <v>-0.377</v>
      </c>
      <c r="K98">
        <v>1998</v>
      </c>
      <c r="L98">
        <v>2.404</v>
      </c>
      <c r="M98">
        <v>2.699</v>
      </c>
      <c r="N98">
        <v>2.721</v>
      </c>
      <c r="O98">
        <v>2.614</v>
      </c>
      <c r="P98">
        <v>1.987</v>
      </c>
      <c r="Q98">
        <v>1.144</v>
      </c>
      <c r="R98">
        <v>0.345</v>
      </c>
      <c r="S98">
        <v>-0.194</v>
      </c>
      <c r="T98">
        <v>-0.567</v>
      </c>
      <c r="U98">
        <v>-0.79</v>
      </c>
      <c r="V98">
        <v>-1.085</v>
      </c>
      <c r="W98">
        <v>-0.945</v>
      </c>
    </row>
    <row r="99" spans="1:23" ht="12.75">
      <c r="A99" s="3">
        <v>2006</v>
      </c>
      <c r="B99" s="2">
        <v>0.432</v>
      </c>
      <c r="C99" s="2">
        <v>2</v>
      </c>
      <c r="D99">
        <v>0.438</v>
      </c>
      <c r="E99">
        <v>380.47</v>
      </c>
      <c r="F99">
        <v>-0.402</v>
      </c>
      <c r="K99">
        <v>1999</v>
      </c>
      <c r="L99">
        <v>-1.024</v>
      </c>
      <c r="M99">
        <v>-1.024</v>
      </c>
      <c r="N99">
        <v>-0.896</v>
      </c>
      <c r="O99">
        <v>-0.877</v>
      </c>
      <c r="P99">
        <v>-0.644</v>
      </c>
      <c r="Q99">
        <v>-0.384</v>
      </c>
      <c r="R99">
        <v>-0.526</v>
      </c>
      <c r="S99">
        <v>-0.729</v>
      </c>
      <c r="T99">
        <v>-0.873</v>
      </c>
      <c r="U99">
        <v>-0.924</v>
      </c>
      <c r="V99">
        <v>-1.043</v>
      </c>
      <c r="W99">
        <v>-1.208</v>
      </c>
    </row>
    <row r="100" spans="1:23" ht="12.75">
      <c r="A100" s="3">
        <v>2006</v>
      </c>
      <c r="B100" s="2">
        <v>0.386</v>
      </c>
      <c r="C100" s="2">
        <v>3</v>
      </c>
      <c r="D100">
        <v>0.325</v>
      </c>
      <c r="E100">
        <v>380.54</v>
      </c>
      <c r="F100">
        <v>-0.553</v>
      </c>
      <c r="K100">
        <v>2000</v>
      </c>
      <c r="L100">
        <v>-1.113</v>
      </c>
      <c r="M100">
        <v>-1.133</v>
      </c>
      <c r="N100">
        <v>-0.926</v>
      </c>
      <c r="O100">
        <v>-0.338</v>
      </c>
      <c r="P100">
        <v>0.034</v>
      </c>
      <c r="Q100">
        <v>-0.258</v>
      </c>
      <c r="R100">
        <v>-0.218</v>
      </c>
      <c r="S100">
        <v>-0.168</v>
      </c>
      <c r="T100">
        <v>-0.238</v>
      </c>
      <c r="U100">
        <v>-0.326</v>
      </c>
      <c r="V100">
        <v>-0.733</v>
      </c>
      <c r="W100">
        <v>-0.624</v>
      </c>
    </row>
    <row r="101" spans="1:23" ht="12.75">
      <c r="A101" s="3">
        <v>2006</v>
      </c>
      <c r="B101" s="2">
        <v>0.364</v>
      </c>
      <c r="C101" s="2">
        <v>4</v>
      </c>
      <c r="D101">
        <v>0.183</v>
      </c>
      <c r="E101">
        <v>380.66</v>
      </c>
      <c r="F101">
        <v>-0.593</v>
      </c>
      <c r="K101">
        <v>2001</v>
      </c>
      <c r="L101">
        <v>-0.516</v>
      </c>
      <c r="M101">
        <v>-0.627</v>
      </c>
      <c r="N101">
        <v>-0.55</v>
      </c>
      <c r="O101">
        <v>-0.079</v>
      </c>
      <c r="P101">
        <v>0.164</v>
      </c>
      <c r="Q101">
        <v>0</v>
      </c>
      <c r="R101">
        <v>0.147</v>
      </c>
      <c r="S101">
        <v>0.288</v>
      </c>
      <c r="T101">
        <v>-0.229</v>
      </c>
      <c r="U101">
        <v>-0.328</v>
      </c>
      <c r="V101">
        <v>-0.248</v>
      </c>
      <c r="W101">
        <v>-0.043</v>
      </c>
    </row>
    <row r="102" spans="1:23" ht="12.75">
      <c r="A102" s="3">
        <v>2006</v>
      </c>
      <c r="B102" s="2">
        <v>0.35</v>
      </c>
      <c r="C102" s="2">
        <v>5</v>
      </c>
      <c r="D102">
        <v>-0.011</v>
      </c>
      <c r="E102">
        <v>380.79</v>
      </c>
      <c r="F102">
        <v>-0.011</v>
      </c>
      <c r="K102">
        <v>2002</v>
      </c>
      <c r="L102">
        <v>-0.008</v>
      </c>
      <c r="M102">
        <v>-0.138</v>
      </c>
      <c r="N102">
        <v>-0.079</v>
      </c>
      <c r="O102">
        <v>0.415</v>
      </c>
      <c r="P102">
        <v>0.883</v>
      </c>
      <c r="Q102">
        <v>0.843</v>
      </c>
      <c r="R102">
        <v>0.557</v>
      </c>
      <c r="S102">
        <v>0.856</v>
      </c>
      <c r="T102">
        <v>0.776</v>
      </c>
      <c r="U102">
        <v>0.905</v>
      </c>
      <c r="V102">
        <v>0.982</v>
      </c>
      <c r="W102">
        <v>1.148</v>
      </c>
    </row>
    <row r="103" spans="1:23" ht="12.75">
      <c r="A103" s="3">
        <v>2006</v>
      </c>
      <c r="B103" s="2">
        <v>0.448</v>
      </c>
      <c r="C103" s="2">
        <v>6</v>
      </c>
      <c r="D103">
        <v>0.154</v>
      </c>
      <c r="E103">
        <v>380.93</v>
      </c>
      <c r="F103">
        <v>0.47</v>
      </c>
      <c r="K103">
        <v>2003</v>
      </c>
      <c r="L103">
        <v>1.23</v>
      </c>
      <c r="M103">
        <v>0.91</v>
      </c>
      <c r="N103">
        <v>0.813</v>
      </c>
      <c r="O103">
        <v>0.387</v>
      </c>
      <c r="P103">
        <v>0.039</v>
      </c>
      <c r="Q103">
        <v>-0.004</v>
      </c>
      <c r="R103">
        <v>0.039</v>
      </c>
      <c r="S103">
        <v>0.263</v>
      </c>
      <c r="T103">
        <v>0.452</v>
      </c>
      <c r="U103">
        <v>0.557</v>
      </c>
      <c r="V103">
        <v>0.54</v>
      </c>
      <c r="W103">
        <v>0.349</v>
      </c>
    </row>
    <row r="104" spans="1:23" ht="12.75">
      <c r="A104" s="3">
        <v>2006</v>
      </c>
      <c r="B104" s="2">
        <v>0.447</v>
      </c>
      <c r="C104" s="2">
        <v>7</v>
      </c>
      <c r="D104">
        <v>0.206</v>
      </c>
      <c r="E104">
        <v>381.04</v>
      </c>
      <c r="F104">
        <v>0.639</v>
      </c>
      <c r="K104">
        <v>2004</v>
      </c>
      <c r="L104">
        <v>0.316</v>
      </c>
      <c r="M104">
        <v>0.374</v>
      </c>
      <c r="N104">
        <v>-0.082</v>
      </c>
      <c r="O104">
        <v>0.271</v>
      </c>
      <c r="P104">
        <v>0.442</v>
      </c>
      <c r="Q104">
        <v>0.268</v>
      </c>
      <c r="R104">
        <v>0.457</v>
      </c>
      <c r="S104">
        <v>0.61</v>
      </c>
      <c r="T104">
        <v>0.561</v>
      </c>
      <c r="U104">
        <v>0.53</v>
      </c>
      <c r="V104">
        <v>0.816</v>
      </c>
      <c r="W104">
        <v>0.682</v>
      </c>
    </row>
    <row r="105" spans="1:23" ht="12.75">
      <c r="A105" s="3">
        <v>2006</v>
      </c>
      <c r="B105" s="2">
        <v>0.478</v>
      </c>
      <c r="C105" s="2">
        <v>8</v>
      </c>
      <c r="D105">
        <v>0.256</v>
      </c>
      <c r="E105">
        <v>380.93</v>
      </c>
      <c r="F105">
        <v>0.741</v>
      </c>
      <c r="K105">
        <v>2005</v>
      </c>
      <c r="L105">
        <v>0.305</v>
      </c>
      <c r="M105">
        <v>0.742</v>
      </c>
      <c r="N105">
        <v>0.93</v>
      </c>
      <c r="O105">
        <v>0.556</v>
      </c>
      <c r="P105">
        <v>0.712</v>
      </c>
      <c r="Q105">
        <v>0.464</v>
      </c>
      <c r="R105">
        <v>0.423</v>
      </c>
      <c r="S105">
        <v>0.426</v>
      </c>
      <c r="T105">
        <v>0.201</v>
      </c>
      <c r="U105">
        <v>-0.251</v>
      </c>
      <c r="V105">
        <v>-0.387</v>
      </c>
      <c r="W105">
        <v>-0.525</v>
      </c>
    </row>
    <row r="106" spans="1:23" ht="12.75">
      <c r="A106" s="3">
        <v>2006</v>
      </c>
      <c r="B106" s="2">
        <v>0.423</v>
      </c>
      <c r="C106" s="2">
        <v>9</v>
      </c>
      <c r="D106">
        <v>0.274</v>
      </c>
      <c r="E106">
        <v>381.05</v>
      </c>
      <c r="F106">
        <v>0.859</v>
      </c>
      <c r="K106">
        <v>2006</v>
      </c>
      <c r="L106">
        <v>-0.377</v>
      </c>
      <c r="M106">
        <v>-0.402</v>
      </c>
      <c r="N106">
        <v>-0.553</v>
      </c>
      <c r="O106">
        <v>-0.593</v>
      </c>
      <c r="P106">
        <v>-0.011</v>
      </c>
      <c r="Q106">
        <v>0.47</v>
      </c>
      <c r="R106">
        <v>0.639</v>
      </c>
      <c r="S106">
        <v>0.741</v>
      </c>
      <c r="T106">
        <v>0.859</v>
      </c>
      <c r="U106">
        <v>1.012</v>
      </c>
      <c r="V106">
        <v>1.277</v>
      </c>
      <c r="W106">
        <v>0.966</v>
      </c>
    </row>
    <row r="107" spans="1:23" ht="12.75">
      <c r="A107" s="3">
        <v>2006</v>
      </c>
      <c r="B107" s="2">
        <v>0.475</v>
      </c>
      <c r="C107" s="2">
        <v>10</v>
      </c>
      <c r="D107">
        <v>0.341</v>
      </c>
      <c r="E107">
        <v>381.3</v>
      </c>
      <c r="F107">
        <v>1.012</v>
      </c>
      <c r="K107">
        <v>2007</v>
      </c>
      <c r="L107">
        <v>1.011</v>
      </c>
      <c r="M107">
        <v>0.537</v>
      </c>
      <c r="N107">
        <v>0.133</v>
      </c>
      <c r="O107">
        <v>0.088</v>
      </c>
      <c r="P107">
        <v>0.179</v>
      </c>
      <c r="Q107">
        <v>-0.307</v>
      </c>
      <c r="R107">
        <v>-0.291</v>
      </c>
      <c r="S107">
        <v>-0.434</v>
      </c>
      <c r="T107">
        <v>-1.109</v>
      </c>
      <c r="U107">
        <v>-1.117</v>
      </c>
      <c r="V107">
        <v>-1.121</v>
      </c>
      <c r="W107">
        <v>-1.121</v>
      </c>
    </row>
    <row r="108" spans="1:12" ht="12.75">
      <c r="A108" s="3">
        <v>2006</v>
      </c>
      <c r="B108" s="2">
        <v>0.436</v>
      </c>
      <c r="C108" s="2">
        <v>11</v>
      </c>
      <c r="D108">
        <v>0.288</v>
      </c>
      <c r="E108">
        <v>381.4</v>
      </c>
      <c r="F108">
        <v>1.277</v>
      </c>
      <c r="H108">
        <f>CORREL(F2:F122,D2:D122)</f>
        <v>0.5925353706989553</v>
      </c>
      <c r="I108">
        <f>H108*H108</f>
        <v>0.3510981655293484</v>
      </c>
      <c r="K108">
        <v>2008</v>
      </c>
      <c r="L108">
        <v>-0.948</v>
      </c>
    </row>
    <row r="109" spans="1:6" ht="12.75">
      <c r="A109" s="3">
        <v>2006</v>
      </c>
      <c r="B109" s="2">
        <v>0.519</v>
      </c>
      <c r="C109" s="2">
        <v>12</v>
      </c>
      <c r="D109">
        <v>0.308</v>
      </c>
      <c r="E109">
        <v>381.54</v>
      </c>
      <c r="F109">
        <v>0.966</v>
      </c>
    </row>
    <row r="110" spans="1:9" ht="12.75">
      <c r="A110" s="3">
        <v>2007</v>
      </c>
      <c r="B110" s="2">
        <v>0.422</v>
      </c>
      <c r="C110" s="2">
        <v>1</v>
      </c>
      <c r="D110">
        <v>0.594</v>
      </c>
      <c r="E110">
        <v>381.77</v>
      </c>
      <c r="F110">
        <v>1.011</v>
      </c>
      <c r="H110">
        <f>CORREL(F2:F120,D4:D122)</f>
        <v>0.6725450904871628</v>
      </c>
      <c r="I110">
        <f>H110*H110</f>
        <v>0.45231689873838604</v>
      </c>
    </row>
    <row r="111" spans="1:6" ht="12.75">
      <c r="A111" s="3">
        <v>2007</v>
      </c>
      <c r="B111" s="2">
        <v>0.502</v>
      </c>
      <c r="C111" s="2">
        <v>2</v>
      </c>
      <c r="D111">
        <v>0.45</v>
      </c>
      <c r="E111">
        <v>382</v>
      </c>
      <c r="F111">
        <v>0.537</v>
      </c>
    </row>
    <row r="112" spans="1:6" ht="12.75">
      <c r="A112" s="3">
        <v>2007</v>
      </c>
      <c r="B112" s="2">
        <v>0.432</v>
      </c>
      <c r="C112" s="2">
        <v>3</v>
      </c>
      <c r="D112">
        <v>0.403</v>
      </c>
      <c r="E112">
        <v>382.15</v>
      </c>
      <c r="F112">
        <v>0.133</v>
      </c>
    </row>
    <row r="113" spans="1:6" ht="12.75">
      <c r="A113" s="3">
        <v>2007</v>
      </c>
      <c r="B113" s="2">
        <v>0.464</v>
      </c>
      <c r="C113" s="2">
        <v>4</v>
      </c>
      <c r="D113">
        <v>0.244</v>
      </c>
      <c r="E113">
        <v>382.23</v>
      </c>
      <c r="F113">
        <v>0.088</v>
      </c>
    </row>
    <row r="114" spans="1:6" ht="12.75">
      <c r="A114" s="3">
        <v>2007</v>
      </c>
      <c r="B114" s="2">
        <v>0.368</v>
      </c>
      <c r="C114" s="2">
        <v>5</v>
      </c>
      <c r="D114">
        <v>0.199</v>
      </c>
      <c r="E114">
        <v>382.28</v>
      </c>
      <c r="F114">
        <v>0.179</v>
      </c>
    </row>
    <row r="115" spans="1:6" ht="12.75">
      <c r="A115" s="3">
        <v>2007</v>
      </c>
      <c r="B115" s="2">
        <v>0.382</v>
      </c>
      <c r="C115" s="2">
        <v>6</v>
      </c>
      <c r="D115">
        <v>0.203</v>
      </c>
      <c r="E115">
        <v>382.42</v>
      </c>
      <c r="F115">
        <v>-0.307</v>
      </c>
    </row>
    <row r="116" spans="1:6" ht="12.75">
      <c r="A116" s="3">
        <v>2007</v>
      </c>
      <c r="B116" s="2">
        <v>0.394</v>
      </c>
      <c r="C116" s="2">
        <v>7</v>
      </c>
      <c r="D116">
        <v>0.255</v>
      </c>
      <c r="E116">
        <v>382.52</v>
      </c>
      <c r="F116">
        <v>-0.291</v>
      </c>
    </row>
    <row r="117" spans="1:6" ht="12.75">
      <c r="A117" s="3">
        <v>2007</v>
      </c>
      <c r="B117" s="2">
        <v>0.356</v>
      </c>
      <c r="C117" s="2">
        <v>8</v>
      </c>
      <c r="D117">
        <v>0.286</v>
      </c>
      <c r="E117">
        <v>382.72</v>
      </c>
      <c r="F117">
        <v>-0.434</v>
      </c>
    </row>
    <row r="118" spans="1:6" ht="12.75">
      <c r="A118" s="3">
        <v>2007</v>
      </c>
      <c r="B118" s="2">
        <v>0.398</v>
      </c>
      <c r="C118" s="2">
        <v>9</v>
      </c>
      <c r="D118">
        <v>0.201</v>
      </c>
      <c r="E118">
        <v>383.1</v>
      </c>
      <c r="F118">
        <v>-1.109</v>
      </c>
    </row>
    <row r="119" spans="1:10" ht="12.75">
      <c r="A119" s="3">
        <v>2007</v>
      </c>
      <c r="B119" s="2">
        <v>0.335</v>
      </c>
      <c r="C119" s="2">
        <v>10</v>
      </c>
      <c r="D119">
        <v>0.231</v>
      </c>
      <c r="E119">
        <v>383.34</v>
      </c>
      <c r="F119">
        <v>-1.117</v>
      </c>
      <c r="J119" s="1"/>
    </row>
    <row r="120" spans="1:10" ht="12.75">
      <c r="A120" s="3">
        <v>2007</v>
      </c>
      <c r="B120" s="2">
        <v>0.258</v>
      </c>
      <c r="C120" s="2">
        <v>11</v>
      </c>
      <c r="D120">
        <v>0.209</v>
      </c>
      <c r="E120">
        <v>383.54</v>
      </c>
      <c r="F120">
        <v>-1.121</v>
      </c>
      <c r="J120" s="1"/>
    </row>
    <row r="121" spans="1:13" ht="12.75">
      <c r="A121" s="3">
        <v>2007</v>
      </c>
      <c r="B121" s="2">
        <v>0.221</v>
      </c>
      <c r="C121" s="2">
        <v>12</v>
      </c>
      <c r="D121">
        <v>0.114</v>
      </c>
      <c r="E121">
        <v>384.01</v>
      </c>
      <c r="F121">
        <v>-1.121</v>
      </c>
      <c r="J121" s="1" t="s">
        <v>7</v>
      </c>
      <c r="M121" t="s">
        <v>5</v>
      </c>
    </row>
    <row r="122" spans="1:13" ht="12.75">
      <c r="A122" s="3">
        <v>2008</v>
      </c>
      <c r="B122" s="2">
        <v>0.037</v>
      </c>
      <c r="C122" s="2">
        <v>1</v>
      </c>
      <c r="D122">
        <v>-0.044</v>
      </c>
      <c r="E122" s="2">
        <v>384.4</v>
      </c>
      <c r="F122">
        <v>-0.948</v>
      </c>
      <c r="J122" s="1" t="s">
        <v>8</v>
      </c>
      <c r="M122" t="s">
        <v>6</v>
      </c>
    </row>
    <row r="123" spans="1:10" ht="12.75">
      <c r="A123" s="3"/>
      <c r="J123" s="1"/>
    </row>
    <row r="124" spans="1:10" ht="12.75">
      <c r="A124" s="3"/>
      <c r="J124" s="1"/>
    </row>
    <row r="125" spans="1:10" ht="12.75">
      <c r="A125" s="3"/>
      <c r="J125" s="1"/>
    </row>
    <row r="126" spans="1:10" ht="12.75">
      <c r="A126" s="3"/>
      <c r="J126" s="1"/>
    </row>
    <row r="127" spans="1:10" ht="12.75">
      <c r="A127" s="3"/>
      <c r="J127" s="1"/>
    </row>
    <row r="128" spans="1:10" ht="12.75">
      <c r="A128" s="3"/>
      <c r="F128" s="1"/>
      <c r="J128" s="1"/>
    </row>
    <row r="129" spans="1:10" ht="12.75">
      <c r="A129" s="3"/>
      <c r="J129" s="1"/>
    </row>
    <row r="130" spans="1:10" ht="12.75">
      <c r="A130" s="3"/>
      <c r="J130" s="1"/>
    </row>
    <row r="131" spans="1:10" ht="12.75">
      <c r="A131" s="3"/>
      <c r="J131" s="1"/>
    </row>
    <row r="132" ht="12.75">
      <c r="J132" s="1"/>
    </row>
    <row r="133" ht="12.75">
      <c r="J133" s="1"/>
    </row>
    <row r="134" ht="12.75">
      <c r="J134" s="1"/>
    </row>
    <row r="135" ht="12.75">
      <c r="J135" s="1"/>
    </row>
    <row r="136" ht="12.75">
      <c r="J136" s="1"/>
    </row>
    <row r="137" ht="12.75">
      <c r="J137" s="1"/>
    </row>
    <row r="138" ht="12.75">
      <c r="J138" s="1"/>
    </row>
    <row r="139" ht="12.75">
      <c r="J139" s="1"/>
    </row>
    <row r="140" ht="12.75">
      <c r="J140" s="1"/>
    </row>
    <row r="141" ht="12.75">
      <c r="J141" s="1"/>
    </row>
    <row r="142" ht="12.75">
      <c r="J142" s="1"/>
    </row>
    <row r="143" ht="12.75">
      <c r="J143" s="1"/>
    </row>
    <row r="144" ht="12.75">
      <c r="J144" s="1"/>
    </row>
    <row r="145" ht="12.75">
      <c r="J145" s="1"/>
    </row>
    <row r="146" ht="12.75">
      <c r="J146" s="1"/>
    </row>
    <row r="147" ht="12.75">
      <c r="J147" s="1"/>
    </row>
    <row r="148" ht="12.75">
      <c r="J148" s="1"/>
    </row>
    <row r="149" ht="12.75">
      <c r="J149" s="1"/>
    </row>
    <row r="150" ht="12.75">
      <c r="J150" s="1"/>
    </row>
    <row r="151" ht="12.75">
      <c r="J151" s="1"/>
    </row>
    <row r="152" ht="12.75">
      <c r="J152" s="1"/>
    </row>
    <row r="153" ht="12.75">
      <c r="J153" s="1"/>
    </row>
    <row r="154" ht="12.75">
      <c r="J154" s="1"/>
    </row>
    <row r="155" ht="12.75">
      <c r="J155" s="1"/>
    </row>
    <row r="156" ht="12.75">
      <c r="J156" s="1"/>
    </row>
    <row r="157" ht="12.75">
      <c r="J157" s="1"/>
    </row>
    <row r="158" ht="12.75">
      <c r="J158" s="1"/>
    </row>
    <row r="159" ht="12.75">
      <c r="J159" s="1"/>
    </row>
    <row r="160" ht="12.75">
      <c r="J160" s="1"/>
    </row>
    <row r="161" ht="12.75">
      <c r="J161" s="1"/>
    </row>
    <row r="162" ht="12.75">
      <c r="J162" s="1"/>
    </row>
    <row r="163" ht="12.75">
      <c r="J163" s="1"/>
    </row>
    <row r="164" ht="12.75">
      <c r="J164" s="1"/>
    </row>
    <row r="165" ht="12.75">
      <c r="J165" s="1"/>
    </row>
    <row r="166" ht="12.75">
      <c r="J166" s="1"/>
    </row>
    <row r="167" ht="12.75">
      <c r="J167" s="1"/>
    </row>
    <row r="168" ht="12.75">
      <c r="J168" s="1"/>
    </row>
    <row r="169" ht="12.75">
      <c r="J169" s="1"/>
    </row>
    <row r="170" ht="12.75">
      <c r="J170" s="1"/>
    </row>
    <row r="171" ht="12.75">
      <c r="J171" s="1"/>
    </row>
    <row r="172" ht="12.75">
      <c r="J172" s="1"/>
    </row>
    <row r="173" ht="12.75">
      <c r="J173" s="1"/>
    </row>
    <row r="174" ht="12.75">
      <c r="J174" s="1"/>
    </row>
    <row r="175" ht="12.75">
      <c r="J175" s="1"/>
    </row>
    <row r="176" ht="12.75">
      <c r="J176" s="1"/>
    </row>
    <row r="177" ht="12.75">
      <c r="J177" s="1"/>
    </row>
    <row r="178" ht="12.75">
      <c r="J178" s="1"/>
    </row>
    <row r="179" ht="12.75">
      <c r="J179" s="1"/>
    </row>
    <row r="180" ht="12.75">
      <c r="J180" s="1"/>
    </row>
    <row r="181" ht="12.75">
      <c r="J181" s="1"/>
    </row>
    <row r="182" ht="12.75">
      <c r="J182" s="1"/>
    </row>
    <row r="183" ht="12.75">
      <c r="J183" s="1"/>
    </row>
    <row r="184" ht="12.75">
      <c r="J184" s="1"/>
    </row>
    <row r="185" ht="12.75">
      <c r="J185" s="1"/>
    </row>
    <row r="186" ht="12.75">
      <c r="J186" s="1"/>
    </row>
    <row r="187" ht="12.75">
      <c r="J187" s="1"/>
    </row>
    <row r="188" ht="12.75">
      <c r="J188" s="1"/>
    </row>
    <row r="189" ht="12.75">
      <c r="J189" s="1"/>
    </row>
    <row r="190" ht="12.75">
      <c r="J190" s="1"/>
    </row>
    <row r="191" ht="12.75">
      <c r="J191" s="1"/>
    </row>
    <row r="192" ht="12.75">
      <c r="J192" s="1"/>
    </row>
    <row r="193" ht="12.75">
      <c r="J193" s="1"/>
    </row>
    <row r="194" ht="12.75">
      <c r="J194" s="1"/>
    </row>
    <row r="195" ht="12.75">
      <c r="J195" s="1"/>
    </row>
    <row r="196" ht="12.75">
      <c r="J196" s="1"/>
    </row>
    <row r="197" ht="12.75">
      <c r="J197" s="1"/>
    </row>
    <row r="198" ht="12.75">
      <c r="J198" s="1"/>
    </row>
    <row r="199" ht="12.75">
      <c r="J199" s="1"/>
    </row>
    <row r="200" ht="12.75">
      <c r="J200" s="1"/>
    </row>
    <row r="201" ht="12.75">
      <c r="J201" s="1"/>
    </row>
    <row r="202" ht="12.75">
      <c r="J202" s="1"/>
    </row>
    <row r="203" ht="12.75">
      <c r="J203" s="1"/>
    </row>
    <row r="204" ht="12.75">
      <c r="J204" s="1"/>
    </row>
    <row r="205" ht="12.75">
      <c r="J205" s="1"/>
    </row>
    <row r="206" ht="12.75">
      <c r="J206" s="1"/>
    </row>
    <row r="207" ht="12.75">
      <c r="J207" s="1"/>
    </row>
    <row r="208" ht="12.75">
      <c r="J208" s="1"/>
    </row>
    <row r="209" ht="12.75">
      <c r="J209" s="1"/>
    </row>
    <row r="210" ht="12.75">
      <c r="J210" s="1"/>
    </row>
    <row r="211" ht="12.75">
      <c r="J211" s="1"/>
    </row>
    <row r="212" ht="12.75">
      <c r="J212" s="1"/>
    </row>
    <row r="213" ht="12.75">
      <c r="J213" s="1"/>
    </row>
    <row r="214" ht="12.75">
      <c r="J214" s="1"/>
    </row>
    <row r="215" ht="12.75">
      <c r="J215" s="1"/>
    </row>
    <row r="216" ht="12.75">
      <c r="J216" s="1"/>
    </row>
    <row r="217" ht="12.75">
      <c r="J217" s="1"/>
    </row>
    <row r="218" ht="12.75">
      <c r="J218" s="1"/>
    </row>
    <row r="219" ht="12.75">
      <c r="J219" s="1"/>
    </row>
    <row r="220" ht="12.75">
      <c r="J220" s="1"/>
    </row>
    <row r="221" ht="12.75">
      <c r="J221" s="1"/>
    </row>
    <row r="222" ht="12.75">
      <c r="J222" s="1"/>
    </row>
    <row r="223" ht="12.75">
      <c r="J223" s="1"/>
    </row>
    <row r="224" ht="12.75">
      <c r="J224" s="1"/>
    </row>
    <row r="225" ht="12.75">
      <c r="J225" s="1"/>
    </row>
    <row r="226" ht="12.75">
      <c r="J226" s="1"/>
    </row>
    <row r="227" ht="12.75">
      <c r="J227" s="1"/>
    </row>
    <row r="228" ht="12.75">
      <c r="J228" s="1"/>
    </row>
    <row r="229" ht="12.75">
      <c r="J229" s="1"/>
    </row>
    <row r="230" ht="12.75">
      <c r="J230" s="1"/>
    </row>
    <row r="231" ht="12.75">
      <c r="J231" s="1"/>
    </row>
    <row r="232" ht="12.75">
      <c r="J232" s="1"/>
    </row>
    <row r="233" ht="12.75">
      <c r="J233" s="1"/>
    </row>
    <row r="234" ht="12.75">
      <c r="J234" s="1"/>
    </row>
    <row r="235" ht="12.75">
      <c r="J235" s="1"/>
    </row>
    <row r="236" ht="12.75">
      <c r="J236" s="1"/>
    </row>
    <row r="237" ht="12.75">
      <c r="J237" s="1"/>
    </row>
    <row r="238" ht="12.75">
      <c r="J238" s="1"/>
    </row>
    <row r="239" ht="12.75">
      <c r="J23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6:I125"/>
  <sheetViews>
    <sheetView workbookViewId="0" topLeftCell="A93">
      <selection activeCell="I125" sqref="I6:I125"/>
    </sheetView>
  </sheetViews>
  <sheetFormatPr defaultColWidth="9.140625" defaultRowHeight="12.75"/>
  <sheetData>
    <row r="6" spans="5:9" ht="12.75">
      <c r="E6" s="1">
        <v>1998</v>
      </c>
      <c r="F6">
        <v>1</v>
      </c>
      <c r="G6">
        <v>1998.042</v>
      </c>
      <c r="H6">
        <v>364.9</v>
      </c>
      <c r="I6">
        <v>363.97</v>
      </c>
    </row>
    <row r="7" spans="5:9" ht="12.75">
      <c r="E7" s="1">
        <v>1998</v>
      </c>
      <c r="F7">
        <v>2</v>
      </c>
      <c r="G7">
        <v>1998.125</v>
      </c>
      <c r="H7">
        <v>365.23</v>
      </c>
      <c r="I7">
        <v>364.14</v>
      </c>
    </row>
    <row r="8" spans="5:9" ht="12.75">
      <c r="E8" s="1">
        <v>1998</v>
      </c>
      <c r="F8">
        <v>3</v>
      </c>
      <c r="G8">
        <v>1998.208</v>
      </c>
      <c r="H8">
        <v>365.71</v>
      </c>
      <c r="I8">
        <v>364.4</v>
      </c>
    </row>
    <row r="9" spans="5:9" ht="12.75">
      <c r="E9" s="1">
        <v>1998</v>
      </c>
      <c r="F9">
        <v>4</v>
      </c>
      <c r="G9">
        <v>1998.292</v>
      </c>
      <c r="H9">
        <v>366.32</v>
      </c>
      <c r="I9">
        <v>364.73</v>
      </c>
    </row>
    <row r="10" spans="5:9" ht="12.75">
      <c r="E10" s="1">
        <v>1998</v>
      </c>
      <c r="F10">
        <v>5</v>
      </c>
      <c r="G10">
        <v>1998.375</v>
      </c>
      <c r="H10">
        <v>366.58</v>
      </c>
      <c r="I10">
        <v>365.12</v>
      </c>
    </row>
    <row r="11" spans="5:9" ht="12.75">
      <c r="E11" s="1">
        <v>1998</v>
      </c>
      <c r="F11">
        <v>6</v>
      </c>
      <c r="G11">
        <v>1998.458</v>
      </c>
      <c r="H11">
        <v>366.02</v>
      </c>
      <c r="I11">
        <v>365.43</v>
      </c>
    </row>
    <row r="12" spans="5:9" ht="12.75">
      <c r="E12" s="1">
        <v>1998</v>
      </c>
      <c r="F12">
        <v>7</v>
      </c>
      <c r="G12">
        <v>1998.542</v>
      </c>
      <c r="H12">
        <v>364.59</v>
      </c>
      <c r="I12">
        <v>365.56</v>
      </c>
    </row>
    <row r="13" spans="5:9" ht="12.75">
      <c r="E13" s="1">
        <v>1998</v>
      </c>
      <c r="F13">
        <v>8</v>
      </c>
      <c r="G13">
        <v>1998.625</v>
      </c>
      <c r="H13">
        <v>363.57</v>
      </c>
      <c r="I13">
        <v>366</v>
      </c>
    </row>
    <row r="14" spans="5:9" ht="12.75">
      <c r="E14" s="1">
        <v>1998</v>
      </c>
      <c r="F14">
        <v>9</v>
      </c>
      <c r="G14">
        <v>1998.708</v>
      </c>
      <c r="H14">
        <v>363.89</v>
      </c>
      <c r="I14">
        <v>366.41</v>
      </c>
    </row>
    <row r="15" spans="5:9" ht="12.75">
      <c r="E15" s="1">
        <v>1998</v>
      </c>
      <c r="F15">
        <v>10</v>
      </c>
      <c r="G15">
        <v>1998.792</v>
      </c>
      <c r="H15">
        <v>365.23</v>
      </c>
      <c r="I15">
        <v>366.59</v>
      </c>
    </row>
    <row r="16" spans="5:9" ht="12.75">
      <c r="E16" s="1">
        <v>1998</v>
      </c>
      <c r="F16">
        <v>11</v>
      </c>
      <c r="G16">
        <v>1998.875</v>
      </c>
      <c r="H16">
        <v>366.48</v>
      </c>
      <c r="I16">
        <v>366.67</v>
      </c>
    </row>
    <row r="17" spans="5:9" ht="12.75">
      <c r="E17" s="1">
        <v>1998</v>
      </c>
      <c r="F17">
        <v>12</v>
      </c>
      <c r="G17">
        <v>1998.958</v>
      </c>
      <c r="H17">
        <v>367.29</v>
      </c>
      <c r="I17">
        <v>366.76</v>
      </c>
    </row>
    <row r="18" spans="5:9" ht="12.75">
      <c r="E18" s="1">
        <v>1999</v>
      </c>
      <c r="F18">
        <v>1</v>
      </c>
      <c r="G18">
        <v>1999.042</v>
      </c>
      <c r="H18">
        <v>367.89</v>
      </c>
      <c r="I18">
        <v>366.99</v>
      </c>
    </row>
    <row r="19" spans="5:9" ht="12.75">
      <c r="E19" s="1">
        <v>1999</v>
      </c>
      <c r="F19">
        <v>2</v>
      </c>
      <c r="G19">
        <v>1999.125</v>
      </c>
      <c r="H19">
        <v>368.26</v>
      </c>
      <c r="I19">
        <v>367.17</v>
      </c>
    </row>
    <row r="20" spans="5:9" ht="12.75">
      <c r="E20" s="1">
        <v>1999</v>
      </c>
      <c r="F20">
        <v>3</v>
      </c>
      <c r="G20">
        <v>1999.208</v>
      </c>
      <c r="H20">
        <v>368.65</v>
      </c>
      <c r="I20">
        <v>367.33</v>
      </c>
    </row>
    <row r="21" spans="5:9" ht="12.75">
      <c r="E21" s="1">
        <v>1999</v>
      </c>
      <c r="F21">
        <v>4</v>
      </c>
      <c r="G21">
        <v>1999.292</v>
      </c>
      <c r="H21">
        <v>369.05</v>
      </c>
      <c r="I21">
        <v>367.41</v>
      </c>
    </row>
    <row r="22" spans="5:9" ht="12.75">
      <c r="E22" s="1">
        <v>1999</v>
      </c>
      <c r="F22">
        <v>5</v>
      </c>
      <c r="G22">
        <v>1999.375</v>
      </c>
      <c r="H22">
        <v>368.99</v>
      </c>
      <c r="I22">
        <v>367.54</v>
      </c>
    </row>
    <row r="23" spans="5:9" ht="12.75">
      <c r="E23" s="1">
        <v>1999</v>
      </c>
      <c r="F23">
        <v>6</v>
      </c>
      <c r="G23">
        <v>1999.458</v>
      </c>
      <c r="H23">
        <v>368.13</v>
      </c>
      <c r="I23">
        <v>367.59</v>
      </c>
    </row>
    <row r="24" spans="5:9" ht="12.75">
      <c r="E24" s="1">
        <v>1999</v>
      </c>
      <c r="F24">
        <v>7</v>
      </c>
      <c r="G24">
        <v>1999.542</v>
      </c>
      <c r="H24">
        <v>366.41</v>
      </c>
      <c r="I24">
        <v>367.35</v>
      </c>
    </row>
    <row r="25" spans="5:9" ht="12.75">
      <c r="E25" s="1">
        <v>1999</v>
      </c>
      <c r="F25">
        <v>8</v>
      </c>
      <c r="G25">
        <v>1999.625</v>
      </c>
      <c r="H25">
        <v>365.07</v>
      </c>
      <c r="I25">
        <v>367.42</v>
      </c>
    </row>
    <row r="26" spans="5:9" ht="12.75">
      <c r="E26" s="1">
        <v>1999</v>
      </c>
      <c r="F26">
        <v>9</v>
      </c>
      <c r="G26">
        <v>1999.708</v>
      </c>
      <c r="H26">
        <v>365.26</v>
      </c>
      <c r="I26">
        <v>367.79</v>
      </c>
    </row>
    <row r="27" spans="5:9" ht="12.75">
      <c r="E27" s="1">
        <v>1999</v>
      </c>
      <c r="F27">
        <v>10</v>
      </c>
      <c r="G27">
        <v>1999.792</v>
      </c>
      <c r="H27">
        <v>366.58</v>
      </c>
      <c r="I27">
        <v>367.97</v>
      </c>
    </row>
    <row r="28" spans="5:9" ht="12.75">
      <c r="E28" s="1">
        <v>1999</v>
      </c>
      <c r="F28">
        <v>11</v>
      </c>
      <c r="G28">
        <v>1999.875</v>
      </c>
      <c r="H28">
        <v>367.85</v>
      </c>
      <c r="I28">
        <v>368.07</v>
      </c>
    </row>
    <row r="29" spans="5:9" ht="12.75">
      <c r="E29" s="1">
        <v>1999</v>
      </c>
      <c r="F29">
        <v>12</v>
      </c>
      <c r="G29">
        <v>1999.958</v>
      </c>
      <c r="H29">
        <v>368.69</v>
      </c>
      <c r="I29">
        <v>368.21</v>
      </c>
    </row>
    <row r="30" spans="5:9" ht="12.75">
      <c r="E30" s="1">
        <v>2000</v>
      </c>
      <c r="F30">
        <v>1</v>
      </c>
      <c r="G30">
        <v>2000.042</v>
      </c>
      <c r="H30">
        <v>369.21</v>
      </c>
      <c r="I30">
        <v>368.27</v>
      </c>
    </row>
    <row r="31" spans="5:9" ht="12.75">
      <c r="E31" s="1">
        <v>2000</v>
      </c>
      <c r="F31">
        <v>2</v>
      </c>
      <c r="G31">
        <v>2000.125</v>
      </c>
      <c r="H31">
        <v>369.48</v>
      </c>
      <c r="I31">
        <v>368.31</v>
      </c>
    </row>
    <row r="32" spans="5:9" ht="12.75">
      <c r="E32" s="1">
        <v>2000</v>
      </c>
      <c r="F32">
        <v>3</v>
      </c>
      <c r="G32">
        <v>2000.208</v>
      </c>
      <c r="H32">
        <v>369.8</v>
      </c>
      <c r="I32">
        <v>368.37</v>
      </c>
    </row>
    <row r="33" spans="5:9" ht="12.75">
      <c r="E33" s="1">
        <v>2000</v>
      </c>
      <c r="F33">
        <v>4</v>
      </c>
      <c r="G33">
        <v>2000.292</v>
      </c>
      <c r="H33">
        <v>370.15</v>
      </c>
      <c r="I33">
        <v>368.45</v>
      </c>
    </row>
    <row r="34" spans="5:9" ht="12.75">
      <c r="E34" s="1">
        <v>2000</v>
      </c>
      <c r="F34">
        <v>5</v>
      </c>
      <c r="G34">
        <v>2000.375</v>
      </c>
      <c r="H34">
        <v>370.05</v>
      </c>
      <c r="I34">
        <v>368.47</v>
      </c>
    </row>
    <row r="35" spans="5:9" ht="12.75">
      <c r="E35" s="1">
        <v>2000</v>
      </c>
      <c r="F35">
        <v>6</v>
      </c>
      <c r="G35">
        <v>2000.458</v>
      </c>
      <c r="H35">
        <v>369.11</v>
      </c>
      <c r="I35">
        <v>368.52</v>
      </c>
    </row>
    <row r="36" spans="5:9" ht="12.75">
      <c r="E36" s="1">
        <v>2000</v>
      </c>
      <c r="F36">
        <v>7</v>
      </c>
      <c r="G36">
        <v>2000.542</v>
      </c>
      <c r="H36">
        <v>367.69</v>
      </c>
      <c r="I36">
        <v>368.84</v>
      </c>
    </row>
    <row r="37" spans="5:9" ht="12.75">
      <c r="E37" s="1">
        <v>2000</v>
      </c>
      <c r="F37">
        <v>8</v>
      </c>
      <c r="G37">
        <v>2000.625</v>
      </c>
      <c r="H37">
        <v>366.52</v>
      </c>
      <c r="I37">
        <v>369.11</v>
      </c>
    </row>
    <row r="38" spans="5:9" ht="12.75">
      <c r="E38" s="1">
        <v>2000</v>
      </c>
      <c r="F38">
        <v>9</v>
      </c>
      <c r="G38">
        <v>2000.708</v>
      </c>
      <c r="H38">
        <v>366.49</v>
      </c>
      <c r="I38">
        <v>369.1</v>
      </c>
    </row>
    <row r="39" spans="5:9" ht="12.75">
      <c r="E39" s="1">
        <v>2000</v>
      </c>
      <c r="F39">
        <v>10</v>
      </c>
      <c r="G39">
        <v>2000.792</v>
      </c>
      <c r="H39">
        <v>367.73</v>
      </c>
      <c r="I39">
        <v>369.16</v>
      </c>
    </row>
    <row r="40" spans="5:9" ht="12.75">
      <c r="E40" s="1">
        <v>2000</v>
      </c>
      <c r="F40">
        <v>11</v>
      </c>
      <c r="G40">
        <v>2000.875</v>
      </c>
      <c r="H40">
        <v>369.11</v>
      </c>
      <c r="I40">
        <v>369.31</v>
      </c>
    </row>
    <row r="41" spans="5:9" ht="12.75">
      <c r="E41" s="1">
        <v>2000</v>
      </c>
      <c r="F41">
        <v>12</v>
      </c>
      <c r="G41">
        <v>2000.958</v>
      </c>
      <c r="H41">
        <v>369.93</v>
      </c>
      <c r="I41">
        <v>369.38</v>
      </c>
    </row>
    <row r="42" spans="5:9" ht="12.75">
      <c r="E42" s="1">
        <v>2001</v>
      </c>
      <c r="F42">
        <v>1</v>
      </c>
      <c r="G42">
        <v>2001.042</v>
      </c>
      <c r="H42">
        <v>370.45</v>
      </c>
      <c r="I42">
        <v>369.49</v>
      </c>
    </row>
    <row r="43" spans="5:9" ht="12.75">
      <c r="E43" s="1">
        <v>2001</v>
      </c>
      <c r="F43">
        <v>2</v>
      </c>
      <c r="G43">
        <v>2001.125</v>
      </c>
      <c r="H43">
        <v>370.9</v>
      </c>
      <c r="I43">
        <v>369.66</v>
      </c>
    </row>
    <row r="44" spans="5:9" ht="12.75">
      <c r="E44" s="1">
        <v>2001</v>
      </c>
      <c r="F44">
        <v>3</v>
      </c>
      <c r="G44">
        <v>2001.208</v>
      </c>
      <c r="H44">
        <v>371.3</v>
      </c>
      <c r="I44">
        <v>369.81</v>
      </c>
    </row>
    <row r="45" spans="5:9" ht="12.75">
      <c r="E45" s="1">
        <v>2001</v>
      </c>
      <c r="F45">
        <v>4</v>
      </c>
      <c r="G45">
        <v>2001.292</v>
      </c>
      <c r="H45">
        <v>371.64</v>
      </c>
      <c r="I45">
        <v>369.92</v>
      </c>
    </row>
    <row r="46" spans="5:9" ht="12.75">
      <c r="E46" s="1">
        <v>2001</v>
      </c>
      <c r="F46">
        <v>5</v>
      </c>
      <c r="G46">
        <v>2001.375</v>
      </c>
      <c r="H46">
        <v>371.58</v>
      </c>
      <c r="I46">
        <v>370.01</v>
      </c>
    </row>
    <row r="47" spans="5:9" ht="12.75">
      <c r="E47" s="1">
        <v>2001</v>
      </c>
      <c r="F47">
        <v>6</v>
      </c>
      <c r="G47">
        <v>2001.458</v>
      </c>
      <c r="H47">
        <v>370.67</v>
      </c>
      <c r="I47">
        <v>370.18</v>
      </c>
    </row>
    <row r="48" spans="5:9" ht="12.75">
      <c r="E48" s="1">
        <v>2001</v>
      </c>
      <c r="F48">
        <v>7</v>
      </c>
      <c r="G48">
        <v>2001.542</v>
      </c>
      <c r="H48">
        <v>369.28</v>
      </c>
      <c r="I48">
        <v>370.56</v>
      </c>
    </row>
    <row r="49" spans="5:9" ht="12.75">
      <c r="E49" s="1">
        <v>2001</v>
      </c>
      <c r="F49">
        <v>8</v>
      </c>
      <c r="G49">
        <v>2001.625</v>
      </c>
      <c r="H49">
        <v>368.12</v>
      </c>
      <c r="I49">
        <v>370.73</v>
      </c>
    </row>
    <row r="50" spans="5:9" ht="12.75">
      <c r="E50" s="1">
        <v>2001</v>
      </c>
      <c r="F50">
        <v>9</v>
      </c>
      <c r="G50">
        <v>2001.708</v>
      </c>
      <c r="H50">
        <v>368.17</v>
      </c>
      <c r="I50">
        <v>370.7</v>
      </c>
    </row>
    <row r="51" spans="5:9" ht="12.75">
      <c r="E51" s="1">
        <v>2001</v>
      </c>
      <c r="F51">
        <v>10</v>
      </c>
      <c r="G51">
        <v>2001.792</v>
      </c>
      <c r="H51">
        <v>369.51</v>
      </c>
      <c r="I51">
        <v>370.9</v>
      </c>
    </row>
    <row r="52" spans="5:9" ht="12.75">
      <c r="E52" s="1">
        <v>2001</v>
      </c>
      <c r="F52">
        <v>11</v>
      </c>
      <c r="G52">
        <v>2001.875</v>
      </c>
      <c r="H52">
        <v>370.86</v>
      </c>
      <c r="I52">
        <v>371.06</v>
      </c>
    </row>
    <row r="53" spans="5:9" ht="12.75">
      <c r="E53" s="1">
        <v>2001</v>
      </c>
      <c r="F53">
        <v>12</v>
      </c>
      <c r="G53">
        <v>2001.958</v>
      </c>
      <c r="H53">
        <v>371.79</v>
      </c>
      <c r="I53">
        <v>371.24</v>
      </c>
    </row>
    <row r="54" spans="5:9" ht="12.75">
      <c r="E54" s="1">
        <v>2002</v>
      </c>
      <c r="F54">
        <v>1</v>
      </c>
      <c r="G54">
        <v>2002.042</v>
      </c>
      <c r="H54">
        <v>372.31</v>
      </c>
      <c r="I54">
        <v>371.36</v>
      </c>
    </row>
    <row r="55" spans="5:9" ht="12.75">
      <c r="E55" s="1">
        <v>2002</v>
      </c>
      <c r="F55">
        <v>2</v>
      </c>
      <c r="G55">
        <v>2002.125</v>
      </c>
      <c r="H55">
        <v>372.69</v>
      </c>
      <c r="I55">
        <v>371.49</v>
      </c>
    </row>
    <row r="56" spans="5:9" ht="12.75">
      <c r="E56" s="1">
        <v>2002</v>
      </c>
      <c r="F56">
        <v>3</v>
      </c>
      <c r="G56">
        <v>2002.208</v>
      </c>
      <c r="H56">
        <v>373.2</v>
      </c>
      <c r="I56">
        <v>371.75</v>
      </c>
    </row>
    <row r="57" spans="5:9" ht="12.75">
      <c r="E57" s="1">
        <v>2002</v>
      </c>
      <c r="F57">
        <v>4</v>
      </c>
      <c r="G57">
        <v>2002.292</v>
      </c>
      <c r="H57">
        <v>373.54</v>
      </c>
      <c r="I57">
        <v>371.87</v>
      </c>
    </row>
    <row r="58" spans="5:9" ht="12.75">
      <c r="E58" s="1">
        <v>2002</v>
      </c>
      <c r="F58">
        <v>5</v>
      </c>
      <c r="G58">
        <v>2002.375</v>
      </c>
      <c r="H58">
        <v>373.52</v>
      </c>
      <c r="I58">
        <v>372.09</v>
      </c>
    </row>
    <row r="59" spans="5:9" ht="12.75">
      <c r="E59" s="1">
        <v>2002</v>
      </c>
      <c r="F59">
        <v>6</v>
      </c>
      <c r="G59">
        <v>2002.458</v>
      </c>
      <c r="H59">
        <v>372.66</v>
      </c>
      <c r="I59">
        <v>372.24</v>
      </c>
    </row>
    <row r="60" spans="5:9" ht="12.75">
      <c r="E60" s="1">
        <v>2002</v>
      </c>
      <c r="F60">
        <v>7</v>
      </c>
      <c r="G60">
        <v>2002.542</v>
      </c>
      <c r="H60">
        <v>371.23</v>
      </c>
      <c r="I60">
        <v>372.38</v>
      </c>
    </row>
    <row r="61" spans="5:9" ht="12.75">
      <c r="E61" s="1">
        <v>2002</v>
      </c>
      <c r="F61">
        <v>8</v>
      </c>
      <c r="G61">
        <v>2002.625</v>
      </c>
      <c r="H61">
        <v>370.16</v>
      </c>
      <c r="I61">
        <v>372.62</v>
      </c>
    </row>
    <row r="62" spans="5:9" ht="12.75">
      <c r="E62" s="1">
        <v>2002</v>
      </c>
      <c r="F62">
        <v>9</v>
      </c>
      <c r="G62">
        <v>2002.708</v>
      </c>
      <c r="H62">
        <v>370.48</v>
      </c>
      <c r="I62">
        <v>372.98</v>
      </c>
    </row>
    <row r="63" spans="5:9" ht="12.75">
      <c r="E63" s="1">
        <v>2002</v>
      </c>
      <c r="F63">
        <v>10</v>
      </c>
      <c r="G63">
        <v>2002.792</v>
      </c>
      <c r="H63">
        <v>371.75</v>
      </c>
      <c r="I63">
        <v>373.11</v>
      </c>
    </row>
    <row r="64" spans="5:9" ht="12.75">
      <c r="E64" s="1">
        <v>2002</v>
      </c>
      <c r="F64">
        <v>11</v>
      </c>
      <c r="G64">
        <v>2002.875</v>
      </c>
      <c r="H64">
        <v>373.1</v>
      </c>
      <c r="I64">
        <v>373.28</v>
      </c>
    </row>
    <row r="65" spans="5:9" ht="12.75">
      <c r="E65" s="1">
        <v>2002</v>
      </c>
      <c r="F65">
        <v>12</v>
      </c>
      <c r="G65">
        <v>2002.958</v>
      </c>
      <c r="H65">
        <v>374.09</v>
      </c>
      <c r="I65">
        <v>373.57</v>
      </c>
    </row>
    <row r="66" spans="5:9" ht="12.75">
      <c r="E66" s="1">
        <v>2003</v>
      </c>
      <c r="F66">
        <v>1</v>
      </c>
      <c r="G66">
        <v>2003.042</v>
      </c>
      <c r="H66">
        <v>374.75</v>
      </c>
      <c r="I66">
        <v>373.85</v>
      </c>
    </row>
    <row r="67" spans="5:9" ht="12.75">
      <c r="E67" s="1">
        <v>2003</v>
      </c>
      <c r="F67">
        <v>2</v>
      </c>
      <c r="G67">
        <v>2003.125</v>
      </c>
      <c r="H67">
        <v>375.28</v>
      </c>
      <c r="I67">
        <v>374.1</v>
      </c>
    </row>
    <row r="68" spans="5:9" ht="12.75">
      <c r="E68" s="1">
        <v>2003</v>
      </c>
      <c r="F68">
        <v>3</v>
      </c>
      <c r="G68">
        <v>2003.208</v>
      </c>
      <c r="H68">
        <v>375.72</v>
      </c>
      <c r="I68">
        <v>374.25</v>
      </c>
    </row>
    <row r="69" spans="5:9" ht="12.75">
      <c r="E69" s="1">
        <v>2003</v>
      </c>
      <c r="F69">
        <v>4</v>
      </c>
      <c r="G69">
        <v>2003.292</v>
      </c>
      <c r="H69">
        <v>376.19</v>
      </c>
      <c r="I69">
        <v>374.46</v>
      </c>
    </row>
    <row r="70" spans="5:9" ht="12.75">
      <c r="E70" s="1">
        <v>2003</v>
      </c>
      <c r="F70">
        <v>5</v>
      </c>
      <c r="G70">
        <v>2003.375</v>
      </c>
      <c r="H70">
        <v>376.33</v>
      </c>
      <c r="I70">
        <v>374.79</v>
      </c>
    </row>
    <row r="71" spans="5:9" ht="12.75">
      <c r="E71" s="1">
        <v>2003</v>
      </c>
      <c r="F71">
        <v>6</v>
      </c>
      <c r="G71">
        <v>2003.458</v>
      </c>
      <c r="H71">
        <v>375.48</v>
      </c>
      <c r="I71">
        <v>374.95</v>
      </c>
    </row>
    <row r="72" spans="5:9" ht="12.75">
      <c r="E72" s="1">
        <v>2003</v>
      </c>
      <c r="F72">
        <v>7</v>
      </c>
      <c r="G72">
        <v>2003.542</v>
      </c>
      <c r="H72">
        <v>373.93</v>
      </c>
      <c r="I72">
        <v>375.03</v>
      </c>
    </row>
    <row r="73" spans="5:9" ht="12.75">
      <c r="E73" s="1">
        <v>2003</v>
      </c>
      <c r="F73">
        <v>8</v>
      </c>
      <c r="G73">
        <v>2003.625</v>
      </c>
      <c r="H73">
        <v>372.7</v>
      </c>
      <c r="I73">
        <v>375.18</v>
      </c>
    </row>
    <row r="74" spans="5:9" ht="12.75">
      <c r="E74" s="1">
        <v>2003</v>
      </c>
      <c r="F74">
        <v>9</v>
      </c>
      <c r="G74">
        <v>2003.708</v>
      </c>
      <c r="H74">
        <v>372.9</v>
      </c>
      <c r="I74">
        <v>375.46</v>
      </c>
    </row>
    <row r="75" spans="5:9" ht="12.75">
      <c r="E75" s="1">
        <v>2003</v>
      </c>
      <c r="F75">
        <v>10</v>
      </c>
      <c r="G75">
        <v>2003.792</v>
      </c>
      <c r="H75">
        <v>374.2</v>
      </c>
      <c r="I75">
        <v>375.65</v>
      </c>
    </row>
    <row r="76" spans="5:9" ht="12.75">
      <c r="E76" s="1">
        <v>2003</v>
      </c>
      <c r="F76">
        <v>11</v>
      </c>
      <c r="G76">
        <v>2003.875</v>
      </c>
      <c r="H76">
        <v>375.48</v>
      </c>
      <c r="I76">
        <v>375.73</v>
      </c>
    </row>
    <row r="77" spans="5:9" ht="12.75">
      <c r="E77" s="1">
        <v>2003</v>
      </c>
      <c r="F77">
        <v>12</v>
      </c>
      <c r="G77">
        <v>2003.958</v>
      </c>
      <c r="H77">
        <v>376.32</v>
      </c>
      <c r="I77">
        <v>375.84</v>
      </c>
    </row>
    <row r="78" spans="5:9" ht="12.75">
      <c r="E78" s="1">
        <v>2004</v>
      </c>
      <c r="F78">
        <v>1</v>
      </c>
      <c r="G78">
        <v>2004.042</v>
      </c>
      <c r="H78">
        <v>376.97</v>
      </c>
      <c r="I78">
        <v>376.02</v>
      </c>
    </row>
    <row r="79" spans="5:9" ht="12.75">
      <c r="E79" s="1">
        <v>2004</v>
      </c>
      <c r="F79">
        <v>2</v>
      </c>
      <c r="G79">
        <v>2004.125</v>
      </c>
      <c r="H79">
        <v>377.49</v>
      </c>
      <c r="I79">
        <v>376.24</v>
      </c>
    </row>
    <row r="80" spans="5:9" ht="12.75">
      <c r="E80" s="1">
        <v>2004</v>
      </c>
      <c r="F80">
        <v>3</v>
      </c>
      <c r="G80">
        <v>2004.208</v>
      </c>
      <c r="H80">
        <v>377.92</v>
      </c>
      <c r="I80">
        <v>376.35</v>
      </c>
    </row>
    <row r="81" spans="5:9" ht="12.75">
      <c r="E81" s="1">
        <v>2004</v>
      </c>
      <c r="F81">
        <v>4</v>
      </c>
      <c r="G81">
        <v>2004.292</v>
      </c>
      <c r="H81">
        <v>378.28</v>
      </c>
      <c r="I81">
        <v>376.5</v>
      </c>
    </row>
    <row r="82" spans="5:9" ht="12.75">
      <c r="E82" s="1">
        <v>2004</v>
      </c>
      <c r="F82">
        <v>5</v>
      </c>
      <c r="G82">
        <v>2004.375</v>
      </c>
      <c r="H82">
        <v>378.21</v>
      </c>
      <c r="I82">
        <v>376.61</v>
      </c>
    </row>
    <row r="83" spans="5:9" ht="12.75">
      <c r="E83" s="1">
        <v>2004</v>
      </c>
      <c r="F83">
        <v>6</v>
      </c>
      <c r="G83">
        <v>2004.458</v>
      </c>
      <c r="H83">
        <v>377.34</v>
      </c>
      <c r="I83">
        <v>376.75</v>
      </c>
    </row>
    <row r="84" spans="5:9" ht="12.75">
      <c r="E84" s="1">
        <v>2004</v>
      </c>
      <c r="F84">
        <v>7</v>
      </c>
      <c r="G84">
        <v>2004.542</v>
      </c>
      <c r="H84">
        <v>375.8</v>
      </c>
      <c r="I84">
        <v>377</v>
      </c>
    </row>
    <row r="85" spans="5:9" ht="12.75">
      <c r="E85" s="1">
        <v>2004</v>
      </c>
      <c r="F85">
        <v>8</v>
      </c>
      <c r="G85">
        <v>2004.625</v>
      </c>
      <c r="H85">
        <v>374.34</v>
      </c>
      <c r="I85">
        <v>377</v>
      </c>
    </row>
    <row r="86" spans="5:9" ht="12.75">
      <c r="E86" s="1">
        <v>2004</v>
      </c>
      <c r="F86">
        <v>9</v>
      </c>
      <c r="G86">
        <v>2004.708</v>
      </c>
      <c r="H86">
        <v>374.24</v>
      </c>
      <c r="I86">
        <v>376.9</v>
      </c>
    </row>
    <row r="87" spans="5:9" ht="12.75">
      <c r="E87" s="1">
        <v>2004</v>
      </c>
      <c r="F87">
        <v>10</v>
      </c>
      <c r="G87">
        <v>2004.792</v>
      </c>
      <c r="H87">
        <v>375.56</v>
      </c>
      <c r="I87">
        <v>377.07</v>
      </c>
    </row>
    <row r="88" spans="5:9" ht="12.75">
      <c r="E88" s="1">
        <v>2004</v>
      </c>
      <c r="F88">
        <v>11</v>
      </c>
      <c r="G88">
        <v>2004.875</v>
      </c>
      <c r="H88">
        <v>377.01</v>
      </c>
      <c r="I88">
        <v>377.26</v>
      </c>
    </row>
    <row r="89" spans="5:9" ht="12.75">
      <c r="E89" s="1">
        <v>2004</v>
      </c>
      <c r="F89">
        <v>12</v>
      </c>
      <c r="G89">
        <v>2004.958</v>
      </c>
      <c r="H89">
        <v>377.99</v>
      </c>
      <c r="I89">
        <v>377.44</v>
      </c>
    </row>
    <row r="90" spans="5:9" ht="12.75">
      <c r="E90" s="1">
        <v>2005</v>
      </c>
      <c r="F90">
        <v>1</v>
      </c>
      <c r="G90">
        <v>2005.042</v>
      </c>
      <c r="H90">
        <v>378.58</v>
      </c>
      <c r="I90">
        <v>377.62</v>
      </c>
    </row>
    <row r="91" spans="5:9" ht="12.75">
      <c r="E91" s="1">
        <v>2005</v>
      </c>
      <c r="F91">
        <v>2</v>
      </c>
      <c r="G91">
        <v>2005.125</v>
      </c>
      <c r="H91">
        <v>379</v>
      </c>
      <c r="I91">
        <v>377.74</v>
      </c>
    </row>
    <row r="92" spans="5:9" ht="12.75">
      <c r="E92" s="1">
        <v>2005</v>
      </c>
      <c r="F92">
        <v>3</v>
      </c>
      <c r="G92">
        <v>2005.208</v>
      </c>
      <c r="H92">
        <v>379.61</v>
      </c>
      <c r="I92">
        <v>378.04</v>
      </c>
    </row>
    <row r="93" spans="5:9" ht="12.75">
      <c r="E93" s="1">
        <v>2005</v>
      </c>
      <c r="F93">
        <v>4</v>
      </c>
      <c r="G93">
        <v>2005.292</v>
      </c>
      <c r="H93">
        <v>380.12</v>
      </c>
      <c r="I93">
        <v>378.34</v>
      </c>
    </row>
    <row r="94" spans="5:9" ht="12.75">
      <c r="E94" s="1">
        <v>2005</v>
      </c>
      <c r="F94">
        <v>5</v>
      </c>
      <c r="G94">
        <v>2005.375</v>
      </c>
      <c r="H94">
        <v>380.24</v>
      </c>
      <c r="I94">
        <v>378.64</v>
      </c>
    </row>
    <row r="95" spans="5:9" ht="12.75">
      <c r="E95" s="1">
        <v>2005</v>
      </c>
      <c r="F95">
        <v>6</v>
      </c>
      <c r="G95">
        <v>2005.458</v>
      </c>
      <c r="H95">
        <v>379.42</v>
      </c>
      <c r="I95">
        <v>378.83</v>
      </c>
    </row>
    <row r="96" spans="5:9" ht="12.75">
      <c r="E96" s="1">
        <v>2005</v>
      </c>
      <c r="F96">
        <v>7</v>
      </c>
      <c r="G96">
        <v>2005.542</v>
      </c>
      <c r="H96">
        <v>377.72</v>
      </c>
      <c r="I96">
        <v>378.92</v>
      </c>
    </row>
    <row r="97" spans="5:9" ht="12.75">
      <c r="E97" s="1">
        <v>2005</v>
      </c>
      <c r="F97">
        <v>8</v>
      </c>
      <c r="G97">
        <v>2005.625</v>
      </c>
      <c r="H97">
        <v>376.49</v>
      </c>
      <c r="I97">
        <v>379.14</v>
      </c>
    </row>
    <row r="98" spans="5:9" ht="12.75">
      <c r="E98" s="1">
        <v>2005</v>
      </c>
      <c r="F98">
        <v>9</v>
      </c>
      <c r="G98">
        <v>2005.708</v>
      </c>
      <c r="H98">
        <v>376.56</v>
      </c>
      <c r="I98">
        <v>379.23</v>
      </c>
    </row>
    <row r="99" spans="5:9" ht="12.75">
      <c r="E99" s="1">
        <v>2005</v>
      </c>
      <c r="F99">
        <v>10</v>
      </c>
      <c r="G99">
        <v>2005.792</v>
      </c>
      <c r="H99">
        <v>377.88</v>
      </c>
      <c r="I99">
        <v>379.39</v>
      </c>
    </row>
    <row r="100" spans="5:9" ht="12.75">
      <c r="E100" s="1">
        <v>2005</v>
      </c>
      <c r="F100">
        <v>11</v>
      </c>
      <c r="G100">
        <v>2005.875</v>
      </c>
      <c r="H100">
        <v>379.35</v>
      </c>
      <c r="I100">
        <v>379.61</v>
      </c>
    </row>
    <row r="101" spans="5:9" ht="12.75">
      <c r="E101" s="1">
        <v>2005</v>
      </c>
      <c r="F101">
        <v>12</v>
      </c>
      <c r="G101">
        <v>2005.958</v>
      </c>
      <c r="H101">
        <v>380.34</v>
      </c>
      <c r="I101">
        <v>379.8</v>
      </c>
    </row>
    <row r="102" spans="5:9" ht="12.75">
      <c r="E102" s="1">
        <v>2006</v>
      </c>
      <c r="F102">
        <v>1</v>
      </c>
      <c r="G102">
        <v>2006.042</v>
      </c>
      <c r="H102">
        <v>381.1</v>
      </c>
      <c r="I102">
        <v>380.15</v>
      </c>
    </row>
    <row r="103" spans="5:9" ht="12.75">
      <c r="E103" s="1">
        <v>2006</v>
      </c>
      <c r="F103">
        <v>2</v>
      </c>
      <c r="G103">
        <v>2006.125</v>
      </c>
      <c r="H103">
        <v>381.72</v>
      </c>
      <c r="I103">
        <v>380.47</v>
      </c>
    </row>
    <row r="104" spans="5:9" ht="12.75">
      <c r="E104" s="1">
        <v>2006</v>
      </c>
      <c r="F104">
        <v>3</v>
      </c>
      <c r="G104">
        <v>2006.208</v>
      </c>
      <c r="H104">
        <v>382.11</v>
      </c>
      <c r="I104">
        <v>380.54</v>
      </c>
    </row>
    <row r="105" spans="5:9" ht="12.75">
      <c r="E105" s="1">
        <v>2006</v>
      </c>
      <c r="F105">
        <v>4</v>
      </c>
      <c r="G105">
        <v>2006.292</v>
      </c>
      <c r="H105">
        <v>382.44</v>
      </c>
      <c r="I105">
        <v>380.66</v>
      </c>
    </row>
    <row r="106" spans="5:9" ht="12.75">
      <c r="E106" s="1">
        <v>2006</v>
      </c>
      <c r="F106">
        <v>5</v>
      </c>
      <c r="G106">
        <v>2006.375</v>
      </c>
      <c r="H106">
        <v>382.39</v>
      </c>
      <c r="I106">
        <v>380.79</v>
      </c>
    </row>
    <row r="107" spans="5:9" ht="12.75">
      <c r="E107" s="1">
        <v>2006</v>
      </c>
      <c r="F107">
        <v>6</v>
      </c>
      <c r="G107">
        <v>2006.458</v>
      </c>
      <c r="H107">
        <v>381.52</v>
      </c>
      <c r="I107">
        <v>380.93</v>
      </c>
    </row>
    <row r="108" spans="5:9" ht="12.75">
      <c r="E108" s="1">
        <v>2006</v>
      </c>
      <c r="F108">
        <v>7</v>
      </c>
      <c r="G108">
        <v>2006.542</v>
      </c>
      <c r="H108">
        <v>379.84</v>
      </c>
      <c r="I108">
        <v>381.04</v>
      </c>
    </row>
    <row r="109" spans="5:9" ht="12.75">
      <c r="E109" s="1">
        <v>2006</v>
      </c>
      <c r="F109">
        <v>8</v>
      </c>
      <c r="G109">
        <v>2006.625</v>
      </c>
      <c r="H109">
        <v>378.27</v>
      </c>
      <c r="I109">
        <v>380.93</v>
      </c>
    </row>
    <row r="110" spans="5:9" ht="12.75">
      <c r="E110" s="1">
        <v>2006</v>
      </c>
      <c r="F110">
        <v>9</v>
      </c>
      <c r="G110">
        <v>2006.708</v>
      </c>
      <c r="H110">
        <v>378.38</v>
      </c>
      <c r="I110">
        <v>381.05</v>
      </c>
    </row>
    <row r="111" spans="5:9" ht="12.75">
      <c r="E111" s="1">
        <v>2006</v>
      </c>
      <c r="F111">
        <v>10</v>
      </c>
      <c r="G111">
        <v>2006.792</v>
      </c>
      <c r="H111">
        <v>379.79</v>
      </c>
      <c r="I111">
        <v>381.3</v>
      </c>
    </row>
    <row r="112" spans="5:9" ht="12.75">
      <c r="E112" s="1">
        <v>2006</v>
      </c>
      <c r="F112">
        <v>11</v>
      </c>
      <c r="G112">
        <v>2006.875</v>
      </c>
      <c r="H112">
        <v>381.14</v>
      </c>
      <c r="I112">
        <v>381.4</v>
      </c>
    </row>
    <row r="113" spans="5:9" ht="12.75">
      <c r="E113" s="1">
        <v>2006</v>
      </c>
      <c r="F113">
        <v>12</v>
      </c>
      <c r="G113">
        <v>2006.958</v>
      </c>
      <c r="H113">
        <v>382.09</v>
      </c>
      <c r="I113">
        <v>381.54</v>
      </c>
    </row>
    <row r="114" spans="5:9" ht="12.75">
      <c r="E114" s="1">
        <v>2007</v>
      </c>
      <c r="F114">
        <v>1</v>
      </c>
      <c r="G114">
        <v>2007.042</v>
      </c>
      <c r="H114">
        <v>382.72</v>
      </c>
      <c r="I114">
        <v>381.77</v>
      </c>
    </row>
    <row r="115" spans="5:9" ht="12.75">
      <c r="E115" s="1">
        <v>2007</v>
      </c>
      <c r="F115">
        <v>2</v>
      </c>
      <c r="G115">
        <v>2007.125</v>
      </c>
      <c r="H115">
        <v>383.26</v>
      </c>
      <c r="I115">
        <v>382</v>
      </c>
    </row>
    <row r="116" spans="5:9" ht="12.75">
      <c r="E116" s="1">
        <v>2007</v>
      </c>
      <c r="F116">
        <v>3</v>
      </c>
      <c r="G116">
        <v>2007.208</v>
      </c>
      <c r="H116">
        <v>383.73</v>
      </c>
      <c r="I116">
        <v>382.15</v>
      </c>
    </row>
    <row r="117" spans="5:9" ht="12.75">
      <c r="E117" s="1">
        <v>2007</v>
      </c>
      <c r="F117">
        <v>4</v>
      </c>
      <c r="G117">
        <v>2007.292</v>
      </c>
      <c r="H117">
        <v>384.02</v>
      </c>
      <c r="I117">
        <v>382.23</v>
      </c>
    </row>
    <row r="118" spans="5:9" ht="12.75">
      <c r="E118" s="1">
        <v>2007</v>
      </c>
      <c r="F118">
        <v>5</v>
      </c>
      <c r="G118">
        <v>2007.375</v>
      </c>
      <c r="H118">
        <v>383.88</v>
      </c>
      <c r="I118">
        <v>382.28</v>
      </c>
    </row>
    <row r="119" spans="5:9" ht="12.75">
      <c r="E119" s="1">
        <v>2007</v>
      </c>
      <c r="F119">
        <v>6</v>
      </c>
      <c r="G119">
        <v>2007.458</v>
      </c>
      <c r="H119">
        <v>383.01</v>
      </c>
      <c r="I119">
        <v>382.42</v>
      </c>
    </row>
    <row r="120" spans="5:9" ht="12.75">
      <c r="E120" s="1">
        <v>2007</v>
      </c>
      <c r="F120">
        <v>7</v>
      </c>
      <c r="G120">
        <v>2007.542</v>
      </c>
      <c r="H120">
        <v>381.32</v>
      </c>
      <c r="I120">
        <v>382.52</v>
      </c>
    </row>
    <row r="121" spans="5:9" ht="12.75">
      <c r="E121" s="1">
        <v>2007</v>
      </c>
      <c r="F121">
        <v>8</v>
      </c>
      <c r="G121">
        <v>2007.625</v>
      </c>
      <c r="H121">
        <v>380.06</v>
      </c>
      <c r="I121">
        <v>382.72</v>
      </c>
    </row>
    <row r="122" spans="5:9" ht="12.75">
      <c r="E122" s="1">
        <v>2007</v>
      </c>
      <c r="F122">
        <v>9</v>
      </c>
      <c r="G122">
        <v>2007.708</v>
      </c>
      <c r="H122">
        <v>380.44</v>
      </c>
      <c r="I122">
        <v>383.1</v>
      </c>
    </row>
    <row r="123" spans="5:9" ht="12.75">
      <c r="E123" s="1">
        <v>2007</v>
      </c>
      <c r="F123">
        <v>10</v>
      </c>
      <c r="G123">
        <v>2007.792</v>
      </c>
      <c r="H123">
        <v>381.83</v>
      </c>
      <c r="I123">
        <v>383.34</v>
      </c>
    </row>
    <row r="124" spans="5:9" ht="12.75">
      <c r="E124" s="1">
        <v>2007</v>
      </c>
      <c r="F124">
        <v>11</v>
      </c>
      <c r="G124">
        <v>2007.875</v>
      </c>
      <c r="H124">
        <v>383.28</v>
      </c>
      <c r="I124">
        <v>383.54</v>
      </c>
    </row>
    <row r="125" spans="5:9" ht="12.75">
      <c r="E125" s="1">
        <v>2007</v>
      </c>
      <c r="F125">
        <v>12</v>
      </c>
      <c r="G125">
        <v>2007.958</v>
      </c>
      <c r="H125">
        <v>384.56</v>
      </c>
      <c r="I125">
        <v>384.01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Daleo</dc:creator>
  <cp:keywords/>
  <dc:description/>
  <cp:lastModifiedBy>Joe Daleo</cp:lastModifiedBy>
  <dcterms:created xsi:type="dcterms:W3CDTF">2007-12-14T00:24:59Z</dcterms:created>
  <dcterms:modified xsi:type="dcterms:W3CDTF">2008-02-22T20:04:44Z</dcterms:modified>
  <cp:category/>
  <cp:version/>
  <cp:contentType/>
  <cp:contentStatus/>
</cp:coreProperties>
</file>